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ocuments\South Asia\Sajjad Zaheer\"/>
    </mc:Choice>
  </mc:AlternateContent>
  <xr:revisionPtr revIDLastSave="0" documentId="8_{350107D2-E59D-4409-B93F-A2C0EBE40869}" xr6:coauthVersionLast="36" xr6:coauthVersionMax="36" xr10:uidLastSave="{00000000-0000-0000-0000-000000000000}"/>
  <bookViews>
    <workbookView xWindow="0" yWindow="0" windowWidth="20520" windowHeight="9465" xr2:uid="{00000000-000D-0000-FFFF-FFFF00000000}"/>
  </bookViews>
  <sheets>
    <sheet name="All Items" sheetId="1" r:id="rId1"/>
  </sheets>
  <definedNames>
    <definedName name="_xlnm._FilterDatabase" localSheetId="0" hidden="1">'All Items'!$A$4:$L$99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1" l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L98" i="1" l="1"/>
  <c r="L99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B11" i="1" l="1"/>
  <c r="B14" i="1"/>
  <c r="B37" i="1"/>
  <c r="B31" i="1"/>
  <c r="B25" i="1"/>
  <c r="B36" i="1"/>
  <c r="B21" i="1"/>
  <c r="B16" i="1"/>
  <c r="B15" i="1"/>
  <c r="B13" i="1"/>
  <c r="B98" i="1"/>
  <c r="B39" i="1"/>
  <c r="B35" i="1"/>
  <c r="B33" i="1"/>
  <c r="B22" i="1"/>
  <c r="B20" i="1"/>
  <c r="B12" i="1"/>
  <c r="B42" i="1"/>
  <c r="B41" i="1"/>
  <c r="B34" i="1"/>
  <c r="B32" i="1"/>
  <c r="B28" i="1"/>
  <c r="B24" i="1"/>
  <c r="B19" i="1"/>
  <c r="B17" i="1"/>
  <c r="B38" i="1"/>
  <c r="B26" i="1"/>
  <c r="B23" i="1"/>
  <c r="B30" i="1"/>
  <c r="B18" i="1"/>
  <c r="B40" i="1"/>
  <c r="B99" i="1"/>
  <c r="B43" i="1"/>
  <c r="B27" i="1"/>
  <c r="L97" i="1"/>
  <c r="B5" i="1"/>
  <c r="B6" i="1"/>
  <c r="B7" i="1"/>
  <c r="B8" i="1"/>
  <c r="B9" i="1"/>
  <c r="B10" i="1"/>
  <c r="B97" i="1" l="1"/>
</calcChain>
</file>

<file path=xl/sharedStrings.xml><?xml version="1.0" encoding="utf-8"?>
<sst xmlns="http://schemas.openxmlformats.org/spreadsheetml/2006/main" count="686" uniqueCount="250">
  <si>
    <t>Item Type</t>
  </si>
  <si>
    <t>No. of images</t>
  </si>
  <si>
    <t>Language</t>
  </si>
  <si>
    <t>Author</t>
  </si>
  <si>
    <t>Caption/Title/Letterhead</t>
  </si>
  <si>
    <t>Date</t>
  </si>
  <si>
    <t>Notes</t>
  </si>
  <si>
    <t>Letter</t>
  </si>
  <si>
    <t>Hindi</t>
  </si>
  <si>
    <t>Sajjad Zaheer</t>
  </si>
  <si>
    <t>1</t>
  </si>
  <si>
    <t>Letter &amp; Envelope</t>
  </si>
  <si>
    <t>Postcard</t>
  </si>
  <si>
    <t>[unknown]</t>
  </si>
  <si>
    <t>Razia Sajjad Zaheer</t>
  </si>
  <si>
    <t>Newspaper Clipping</t>
  </si>
  <si>
    <t>Mulk Raj Anand</t>
  </si>
  <si>
    <t>Notebook</t>
  </si>
  <si>
    <t>Telegram</t>
  </si>
  <si>
    <t>Fourth Afro-Asian Writers' Conference</t>
  </si>
  <si>
    <t>Om Prakash Paliwal</t>
  </si>
  <si>
    <t>Book</t>
  </si>
  <si>
    <t>Others</t>
  </si>
  <si>
    <t>Invitation</t>
  </si>
  <si>
    <t>CRL ID#</t>
  </si>
  <si>
    <t>English</t>
  </si>
  <si>
    <t>Subhas Mukhopadhyay</t>
  </si>
  <si>
    <t>E/0011</t>
  </si>
  <si>
    <t>I.S. Oberoi</t>
  </si>
  <si>
    <t>Accomodation in Vigyan Bhavan for 4th Afro-Asian Writers' Conference</t>
  </si>
  <si>
    <t>Krishan Chandar</t>
  </si>
  <si>
    <t xml:space="preserve">English; Urdu </t>
  </si>
  <si>
    <t>E/0026</t>
  </si>
  <si>
    <t>Letter &amp; envelope</t>
  </si>
  <si>
    <t>E/0032</t>
  </si>
  <si>
    <t>E/0039</t>
  </si>
  <si>
    <t>Letter to Subhas Mukhopadhyay regarding Fourth Afro-Asian Writers' Conference</t>
  </si>
  <si>
    <t>Organisational</t>
  </si>
  <si>
    <t>E/0066</t>
  </si>
  <si>
    <t>P.L. Sinai, Ministry of External Affairs, Govt. of India</t>
  </si>
  <si>
    <t>Letter to Mulk Raj Anand regarding Fourth Afro-Asian Writers' Conference</t>
  </si>
  <si>
    <t>Manuscript-hand written</t>
  </si>
  <si>
    <t>E/0071</t>
  </si>
  <si>
    <t>E/0094</t>
  </si>
  <si>
    <t>Aruna Asaf Ali</t>
  </si>
  <si>
    <t>Letter from Aruna Asaf Ali, Director, Institute for Afro-Asian and World Affairs</t>
  </si>
  <si>
    <t>Receipt</t>
  </si>
  <si>
    <t>E/0099</t>
  </si>
  <si>
    <t>Aruna Asaf Ali; Rameshwari Nehru</t>
  </si>
  <si>
    <t>Invitation from Institute for Afro-Asian and World Affairs to speech on the "Arab World' by Dinesh Singhm Deputy Minister, Mnistry of External Affairs</t>
  </si>
  <si>
    <t>Manuscript-Typed</t>
  </si>
  <si>
    <t>E/0161</t>
  </si>
  <si>
    <t>Baren Ray, Editor</t>
  </si>
  <si>
    <t>Letter Accompanying Issue of Quarterly Journal of the Institute of Afro-Asian and World Affairs</t>
  </si>
  <si>
    <t/>
  </si>
  <si>
    <t>E/0179</t>
  </si>
  <si>
    <t>Brief notification of receipt of funds.</t>
  </si>
  <si>
    <t>Newspaper clipping</t>
  </si>
  <si>
    <t>Ashis Sanyal</t>
  </si>
  <si>
    <t>E/0265</t>
  </si>
  <si>
    <t>Indian National Committee of Afro-Asian Writers</t>
  </si>
  <si>
    <t>Leaflet</t>
  </si>
  <si>
    <t>2</t>
  </si>
  <si>
    <t>3</t>
  </si>
  <si>
    <t>7</t>
  </si>
  <si>
    <t>4</t>
  </si>
  <si>
    <t>20</t>
  </si>
  <si>
    <t>E/0467</t>
  </si>
  <si>
    <t>Letter &amp; Manuscript</t>
  </si>
  <si>
    <t>31</t>
  </si>
  <si>
    <t>Extraordinary About The Ordinary; A Pleasant Shock; The Memorable New Year; A Summer Morning; Between 25, Cuppe Parade, Colaba; Words and Tears; India Invites Afro-Asian Writers; Lucknow Revisited; Chandigarh - Delhi</t>
  </si>
  <si>
    <t>E/0490</t>
  </si>
  <si>
    <t>Youssef El Sebai</t>
  </si>
  <si>
    <t>Afro-Asian Poetry Symposium</t>
  </si>
  <si>
    <t>E/0502</t>
  </si>
  <si>
    <t>18</t>
  </si>
  <si>
    <t>Afro-Asian Writers</t>
  </si>
  <si>
    <t>E/0506</t>
  </si>
  <si>
    <t>9</t>
  </si>
  <si>
    <t>Draft Declaration of Fourth Afro-Asian Writers' Conference</t>
  </si>
  <si>
    <t>E/0507</t>
  </si>
  <si>
    <t>E/0508</t>
  </si>
  <si>
    <t>Office Bearers of Afro-Asian Writers' Association</t>
  </si>
  <si>
    <t>E/0515</t>
  </si>
  <si>
    <t>E/0521</t>
  </si>
  <si>
    <t>1970</t>
  </si>
  <si>
    <t>E/0522</t>
  </si>
  <si>
    <t>Balzar Singh</t>
  </si>
  <si>
    <t>E/0525</t>
  </si>
  <si>
    <t>Report</t>
  </si>
  <si>
    <t>E/0534</t>
  </si>
  <si>
    <t>8</t>
  </si>
  <si>
    <t>Charter of The Afro-Asian Writers's Association</t>
  </si>
  <si>
    <t>E/0535</t>
  </si>
  <si>
    <t>E/0546</t>
  </si>
  <si>
    <t>E/0597</t>
  </si>
  <si>
    <t>Not uploaded. Empty page of letterhead.</t>
  </si>
  <si>
    <t>10</t>
  </si>
  <si>
    <t>E/0608</t>
  </si>
  <si>
    <t>Afro-Asian Writers' Association</t>
  </si>
  <si>
    <t>5</t>
  </si>
  <si>
    <t>Clipping</t>
  </si>
  <si>
    <t>23</t>
  </si>
  <si>
    <t>E/0641</t>
  </si>
  <si>
    <t>58</t>
  </si>
  <si>
    <t>Permanent Bureau of The Afro-Asian Writers - Lotus Prize for Afro Asian Literature</t>
  </si>
  <si>
    <t>Booklet</t>
  </si>
  <si>
    <t>E/0646</t>
  </si>
  <si>
    <t>81</t>
  </si>
  <si>
    <t>Ninth Session of The Afro-Asian Writers' Permanent Bureau</t>
  </si>
  <si>
    <t>E/0647</t>
  </si>
  <si>
    <t>144</t>
  </si>
  <si>
    <t>E/0654</t>
  </si>
  <si>
    <t>E/0656</t>
  </si>
  <si>
    <t>E/0657</t>
  </si>
  <si>
    <t>E/0658</t>
  </si>
  <si>
    <t>E/0659</t>
  </si>
  <si>
    <t>Afro-Asian Writers' Permanent Bureau</t>
  </si>
  <si>
    <t>E/0665</t>
  </si>
  <si>
    <t>E/0670</t>
  </si>
  <si>
    <t>Lakshman Shastry</t>
  </si>
  <si>
    <t>Afro-Asian Literature Special</t>
  </si>
  <si>
    <t>E/0691</t>
  </si>
  <si>
    <t>E/0699</t>
  </si>
  <si>
    <t>21</t>
  </si>
  <si>
    <t>15</t>
  </si>
  <si>
    <t>E/0785</t>
  </si>
  <si>
    <t>E/0802</t>
  </si>
  <si>
    <t>Hasan Shaheer</t>
  </si>
  <si>
    <t>E/0804</t>
  </si>
  <si>
    <t>E/0815</t>
  </si>
  <si>
    <t>E/0816</t>
  </si>
  <si>
    <t>G. Repinskaya</t>
  </si>
  <si>
    <t>Works of Afro-Asian Writers in Soviet Journal</t>
  </si>
  <si>
    <t>E/0818</t>
  </si>
  <si>
    <t>Preparing for The Fourth Afro-Asian Writers' Conference</t>
  </si>
  <si>
    <t>E/0819</t>
  </si>
  <si>
    <t>E/0828</t>
  </si>
  <si>
    <t>E/0861</t>
  </si>
  <si>
    <t>Young Afro-Asian Writers Symposium</t>
  </si>
  <si>
    <t>E/0862</t>
  </si>
  <si>
    <t>E/0867</t>
  </si>
  <si>
    <t>26</t>
  </si>
  <si>
    <t>E/0877</t>
  </si>
  <si>
    <t>Theja Gunawardhana</t>
  </si>
  <si>
    <t>Indian Association for Afro-Asian Solidarity</t>
  </si>
  <si>
    <t>E/0879</t>
  </si>
  <si>
    <t>Afro-Asian Writers Meet</t>
  </si>
  <si>
    <t>E/0917</t>
  </si>
  <si>
    <t>E/0926</t>
  </si>
  <si>
    <t>Baren Ray</t>
  </si>
  <si>
    <t>E/0948</t>
  </si>
  <si>
    <t>E/0951</t>
  </si>
  <si>
    <t>E/0954</t>
  </si>
  <si>
    <t>E/0955</t>
  </si>
  <si>
    <t>E/0962</t>
  </si>
  <si>
    <t>98</t>
  </si>
  <si>
    <t xml:space="preserve">General Declaration of The Fourth Afro-Asian Writers' Conference           </t>
  </si>
  <si>
    <t>E/0989</t>
  </si>
  <si>
    <t>Rameshwar Nehru</t>
  </si>
  <si>
    <t>E/0991</t>
  </si>
  <si>
    <t>41</t>
  </si>
  <si>
    <t>1967-1970</t>
  </si>
  <si>
    <t>E/0992</t>
  </si>
  <si>
    <t>1971-72</t>
  </si>
  <si>
    <t>E/0993</t>
  </si>
  <si>
    <t>E3/0046</t>
  </si>
  <si>
    <t>E3/0124</t>
  </si>
  <si>
    <t>M. Ramasubramanian</t>
  </si>
  <si>
    <t>E3/0325</t>
  </si>
  <si>
    <t>4th Afro-Asian Writers' Conference</t>
  </si>
  <si>
    <t>E3/0463</t>
  </si>
  <si>
    <t>Prem Sagar Gupta, General Secretary, Indo-Soviet Cultural Society; Aruna Asaf Ali; Gopal Haldar</t>
  </si>
  <si>
    <t>Indo-Soviet Cultural Society;  Institute for Afro-Asian and World Affairs</t>
  </si>
  <si>
    <t>Includes multiple letters, including a handwritten message from Gopal Haldar.</t>
  </si>
  <si>
    <t>E3/0491</t>
  </si>
  <si>
    <t>Indian Writers' Association for Afro-Asian Solidarity</t>
  </si>
  <si>
    <t>E3/0683</t>
  </si>
  <si>
    <t>Permanent Bureau of Afro-Asian Writers, Cairo, Egypt — Concerning the Fifth Conference of Afro-Asian Writers, 11-14 September 1973
Alma-Ata, Republic of Kazakhstan, USSR</t>
  </si>
  <si>
    <t>E3/0684</t>
  </si>
  <si>
    <t>E3/0685</t>
  </si>
  <si>
    <t>E3/0691</t>
  </si>
  <si>
    <t>E3/0703</t>
  </si>
  <si>
    <t>E3/0705</t>
  </si>
  <si>
    <t>Xth Session of the Permanent Bureau [of Afro-Asian Writers]</t>
  </si>
  <si>
    <t>E3/0709</t>
  </si>
  <si>
    <t>Manuscript-Hand Written, Typed</t>
  </si>
  <si>
    <t>158</t>
  </si>
  <si>
    <t>Afro-Asian Poems Anthology</t>
  </si>
  <si>
    <t>E3/0730</t>
  </si>
  <si>
    <t>Ramaswari Nehru</t>
  </si>
  <si>
    <t>E3/0758</t>
  </si>
  <si>
    <t>Fifth Afro-Asian Writers' Conference, Almaata</t>
  </si>
  <si>
    <t>E3/0773</t>
  </si>
  <si>
    <t>11Th Session of The Permanent Bureau of The Afro-Asian Writers</t>
  </si>
  <si>
    <t>E3/0778</t>
  </si>
  <si>
    <t>The Permanent Bureau of Afro-Asian Writers</t>
  </si>
  <si>
    <t>Resolutions and Recommendations of the Ninth Session of The Permanent Bureau of The Afro-Asian Writers, Moscow, June 21 and 22, 1972</t>
  </si>
  <si>
    <t>[multiple]</t>
  </si>
  <si>
    <t>Urdu</t>
  </si>
  <si>
    <t>E4/0021</t>
  </si>
  <si>
    <t>Punjabi; English</t>
  </si>
  <si>
    <t>M. Khan; [rest are unknown]</t>
  </si>
  <si>
    <t>Fourth Afro-Asian Writers' Conference; Patriot Weekly Magazine</t>
  </si>
  <si>
    <t>First four pages are in Punjabi. Followed by letter and newspaper clipping on Vietnam.</t>
  </si>
  <si>
    <t>E5/0003</t>
  </si>
  <si>
    <t>E5/0011</t>
  </si>
  <si>
    <t>Trinh Xuan Lang</t>
  </si>
  <si>
    <t>E5/0019</t>
  </si>
  <si>
    <t>E5/0032</t>
  </si>
  <si>
    <t>Indian Association for Afro-Asian Solidarity, National Council Meeting</t>
  </si>
  <si>
    <t>E5/0038</t>
  </si>
  <si>
    <t>E6/0084</t>
  </si>
  <si>
    <t>Concerning The Afro-Asian Poetry Symposium</t>
  </si>
  <si>
    <t>E6/0099</t>
  </si>
  <si>
    <t>The Afro-Asian Writers' Bureau Inaugurated [+ other clippings]</t>
  </si>
  <si>
    <t>E6/0100</t>
  </si>
  <si>
    <t>English; Urdu</t>
  </si>
  <si>
    <t>Lotus India, Fourth Afro-Asian Writers' Conference, New Delhi, 1970</t>
  </si>
  <si>
    <t>Includes some Notes in Urdu.</t>
  </si>
  <si>
    <t>E6/0101</t>
  </si>
  <si>
    <t>Extraordinary Meeting of the Afro-Asian Writer's Permament Bureau, Cairo, U.A.R.</t>
  </si>
  <si>
    <t>Lengthy minutes of Extraordinary Meeting of the Afro-Asian Writer's Permament Bureau, Cairo, U.A.R.</t>
  </si>
  <si>
    <t>E6/0102</t>
  </si>
  <si>
    <t>Afro-Asian Writers' Movement and its Present Problems [+ many other documents]</t>
  </si>
  <si>
    <t>Includes document describing history of the conflicts within the Afro-Asian Writers' Movement. Many other documents.</t>
  </si>
  <si>
    <t>Dastaan Inventory Access No.</t>
  </si>
  <si>
    <t>Addressee/Other Named Person(s)</t>
  </si>
  <si>
    <t>Item URL (Direct Link)</t>
  </si>
  <si>
    <t>Note: Titles highlighted in grey were not digitized but may be available in physical form at Ambedkar University Delhi.</t>
  </si>
  <si>
    <t>513573</t>
  </si>
  <si>
    <t>H/0039</t>
  </si>
  <si>
    <t>Nagarjun</t>
  </si>
  <si>
    <t>513577</t>
  </si>
  <si>
    <t>H/0043</t>
  </si>
  <si>
    <t>Multiple authors</t>
  </si>
  <si>
    <t>The second page is a copy (looks to be a xerox/second print) of the first.</t>
  </si>
  <si>
    <t>513579</t>
  </si>
  <si>
    <t>H/0045</t>
  </si>
  <si>
    <t>Collective</t>
  </si>
  <si>
    <t>U/0007</t>
  </si>
  <si>
    <t>Fourth Afro-Asian Writers Conference</t>
  </si>
  <si>
    <t>UA/0026</t>
  </si>
  <si>
    <t>Letter &amp; envelope &amp; manuscript-hand written</t>
  </si>
  <si>
    <t>Dalip Badal</t>
  </si>
  <si>
    <t>UA/0095</t>
  </si>
  <si>
    <t>Indian Association for Afro-Asian Solidarity: National Council for Solidarity with Zimbabwe</t>
  </si>
  <si>
    <t>Sajjad Zaheer and Razia Sajjad Zaheer Archive</t>
  </si>
  <si>
    <t>https://dds.crl.edu/item/</t>
  </si>
  <si>
    <t>1962-09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</si>
</sst>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6" formatCode="yyyy\-mm\-dd;@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 (Body)"/>
    </font>
    <font>
      <sz val="24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 tint="0.34998626667073579"/>
      </left>
      <right/>
      <top style="medium">
        <color indexed="64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7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164" fontId="10" fillId="0" borderId="6" xfId="3" applyNumberFormat="1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166" fontId="10" fillId="0" borderId="6" xfId="3" applyNumberFormat="1" applyFont="1" applyFill="1" applyBorder="1" applyAlignment="1">
      <alignment horizontal="center" vertical="center" wrapText="1"/>
    </xf>
    <xf numFmtId="166" fontId="9" fillId="0" borderId="6" xfId="3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6" fontId="1" fillId="0" borderId="6" xfId="1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49" fontId="9" fillId="0" borderId="0" xfId="3" applyNumberFormat="1" applyFont="1" applyFill="1" applyBorder="1" applyAlignment="1">
      <alignment horizontal="center" vertical="center" wrapText="1"/>
    </xf>
    <xf numFmtId="49" fontId="9" fillId="0" borderId="0" xfId="3" quotePrefix="1" applyNumberFormat="1" applyFont="1" applyFill="1" applyBorder="1" applyAlignment="1">
      <alignment horizontal="center" vertical="center" wrapText="1"/>
    </xf>
    <xf numFmtId="49" fontId="10" fillId="0" borderId="0" xfId="3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164" fontId="10" fillId="0" borderId="3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166" fontId="10" fillId="0" borderId="3" xfId="3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6" fontId="10" fillId="0" borderId="6" xfId="1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  <xf numFmtId="0" fontId="3" fillId="0" borderId="0" xfId="2" applyFill="1" applyAlignment="1">
      <alignment horizontal="center" vertical="center"/>
    </xf>
    <xf numFmtId="0" fontId="10" fillId="0" borderId="6" xfId="3" applyNumberFormat="1" applyFont="1" applyFill="1" applyBorder="1" applyAlignment="1">
      <alignment horizontal="center" vertical="center" wrapText="1"/>
    </xf>
    <xf numFmtId="166" fontId="0" fillId="0" borderId="6" xfId="0" applyNumberFormat="1" applyFill="1" applyBorder="1" applyAlignment="1">
      <alignment horizontal="center" vertical="center"/>
    </xf>
    <xf numFmtId="166" fontId="0" fillId="0" borderId="7" xfId="0" applyNumberForma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3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ds.crl.edu/item/477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"/>
  <sheetViews>
    <sheetView tabSelected="1" workbookViewId="0">
      <pane ySplit="3" topLeftCell="A4" activePane="bottomLeft" state="frozen"/>
      <selection pane="bottomLeft" activeCell="K8" sqref="K8"/>
    </sheetView>
  </sheetViews>
  <sheetFormatPr defaultColWidth="11" defaultRowHeight="15.75"/>
  <cols>
    <col min="1" max="1" width="10.875" style="3" customWidth="1"/>
    <col min="2" max="2" width="28.375" style="1" bestFit="1" customWidth="1"/>
    <col min="3" max="3" width="11" style="1"/>
    <col min="4" max="4" width="13" style="1" customWidth="1"/>
    <col min="5" max="6" width="11" style="1"/>
    <col min="7" max="7" width="20.375" style="1" customWidth="1"/>
    <col min="8" max="8" width="18.5" style="1" customWidth="1"/>
    <col min="9" max="9" width="27.875" style="1" customWidth="1"/>
    <col min="10" max="10" width="12.375" style="26" customWidth="1"/>
    <col min="11" max="11" width="39" style="1" customWidth="1"/>
    <col min="12" max="12" width="28.375" style="1" hidden="1" customWidth="1"/>
    <col min="13" max="13" width="0" style="1" hidden="1" customWidth="1"/>
    <col min="14" max="16384" width="11" style="1"/>
  </cols>
  <sheetData>
    <row r="1" spans="1:22" ht="31.5">
      <c r="A1" s="38" t="s">
        <v>247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N1" s="2"/>
      <c r="O1" s="2"/>
      <c r="P1" s="2"/>
      <c r="Q1" s="2"/>
      <c r="R1" s="2"/>
      <c r="S1" s="2"/>
      <c r="T1" s="2"/>
      <c r="U1" s="2"/>
      <c r="V1" s="2"/>
    </row>
    <row r="2" spans="1:22">
      <c r="A2" s="40" t="s">
        <v>229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N2" s="2"/>
      <c r="O2" s="2"/>
      <c r="P2" s="2"/>
      <c r="Q2" s="2"/>
      <c r="R2" s="2"/>
      <c r="S2" s="2"/>
      <c r="T2" s="2"/>
      <c r="U2" s="2"/>
      <c r="V2" s="2"/>
    </row>
    <row r="3" spans="1:22">
      <c r="A3" s="4"/>
      <c r="B3" s="4"/>
      <c r="C3" s="4"/>
      <c r="D3" s="4"/>
      <c r="E3" s="4"/>
      <c r="F3" s="4"/>
      <c r="G3" s="4"/>
      <c r="H3" s="4"/>
      <c r="I3" s="4"/>
      <c r="J3" s="20"/>
      <c r="K3" s="4"/>
      <c r="N3" s="2"/>
      <c r="O3" s="2"/>
      <c r="P3" s="2"/>
      <c r="Q3" s="2"/>
      <c r="R3" s="2"/>
      <c r="S3" s="2"/>
      <c r="T3" s="2"/>
      <c r="U3" s="2"/>
      <c r="V3" s="2"/>
    </row>
    <row r="4" spans="1:22" ht="45.75" thickBot="1">
      <c r="A4" s="11" t="s">
        <v>24</v>
      </c>
      <c r="B4" s="11" t="s">
        <v>228</v>
      </c>
      <c r="C4" s="12" t="s">
        <v>226</v>
      </c>
      <c r="D4" s="11" t="s">
        <v>0</v>
      </c>
      <c r="E4" s="11" t="s">
        <v>1</v>
      </c>
      <c r="F4" s="11" t="s">
        <v>2</v>
      </c>
      <c r="G4" s="11" t="s">
        <v>3</v>
      </c>
      <c r="H4" s="11" t="s">
        <v>227</v>
      </c>
      <c r="I4" s="11" t="s">
        <v>4</v>
      </c>
      <c r="J4" s="21" t="s">
        <v>5</v>
      </c>
      <c r="K4" s="11" t="s">
        <v>6</v>
      </c>
      <c r="N4" s="2"/>
      <c r="O4" s="2"/>
      <c r="P4" s="2"/>
      <c r="Q4" s="2"/>
      <c r="R4" s="2"/>
      <c r="S4" s="2"/>
      <c r="T4" s="2"/>
      <c r="U4" s="2"/>
      <c r="V4" s="2"/>
    </row>
    <row r="5" spans="1:22" s="2" customFormat="1" ht="45">
      <c r="A5" s="30">
        <v>511859</v>
      </c>
      <c r="B5" s="19" t="str">
        <f>HYPERLINK(L5)</f>
        <v>https://dds.crl.edu/item/511859</v>
      </c>
      <c r="C5" s="31" t="s">
        <v>27</v>
      </c>
      <c r="D5" s="31" t="s">
        <v>11</v>
      </c>
      <c r="E5" s="32">
        <v>3</v>
      </c>
      <c r="F5" s="31" t="s">
        <v>25</v>
      </c>
      <c r="G5" s="31" t="s">
        <v>28</v>
      </c>
      <c r="H5" s="31" t="s">
        <v>20</v>
      </c>
      <c r="I5" s="33" t="s">
        <v>29</v>
      </c>
      <c r="J5" s="34">
        <v>25890</v>
      </c>
      <c r="K5" s="35"/>
      <c r="L5" s="2" t="str">
        <f>"https://dds.crl.edu/item/"&amp;A5</f>
        <v>https://dds.crl.edu/item/511859</v>
      </c>
    </row>
    <row r="6" spans="1:22" s="2" customFormat="1" ht="47.1" customHeight="1">
      <c r="A6" s="13">
        <v>511873</v>
      </c>
      <c r="B6" s="14" t="str">
        <f>HYPERLINK(L6)</f>
        <v>https://dds.crl.edu/item/511873</v>
      </c>
      <c r="C6" s="6" t="s">
        <v>32</v>
      </c>
      <c r="D6" s="6" t="s">
        <v>7</v>
      </c>
      <c r="E6" s="7">
        <v>2</v>
      </c>
      <c r="F6" s="6" t="s">
        <v>25</v>
      </c>
      <c r="G6" s="6" t="s">
        <v>16</v>
      </c>
      <c r="H6" s="6" t="s">
        <v>9</v>
      </c>
      <c r="I6" s="8" t="s">
        <v>19</v>
      </c>
      <c r="J6" s="24">
        <v>25497</v>
      </c>
      <c r="K6" s="15"/>
      <c r="L6" s="2" t="str">
        <f>"https://dds.crl.edu/item/"&amp;A6</f>
        <v>https://dds.crl.edu/item/511873</v>
      </c>
    </row>
    <row r="7" spans="1:22" s="2" customFormat="1" ht="30">
      <c r="A7" s="13">
        <v>511878</v>
      </c>
      <c r="B7" s="14" t="str">
        <f>HYPERLINK(L7)</f>
        <v>https://dds.crl.edu/item/511878</v>
      </c>
      <c r="C7" s="6" t="s">
        <v>34</v>
      </c>
      <c r="D7" s="6" t="s">
        <v>7</v>
      </c>
      <c r="E7" s="7">
        <v>2</v>
      </c>
      <c r="F7" s="6" t="s">
        <v>25</v>
      </c>
      <c r="G7" s="6" t="s">
        <v>16</v>
      </c>
      <c r="H7" s="6" t="s">
        <v>9</v>
      </c>
      <c r="I7" s="8" t="s">
        <v>19</v>
      </c>
      <c r="J7" s="24">
        <v>25441</v>
      </c>
      <c r="K7" s="15"/>
      <c r="L7" s="2" t="str">
        <f>"https://dds.crl.edu/item/"&amp;A7</f>
        <v>https://dds.crl.edu/item/511878</v>
      </c>
    </row>
    <row r="8" spans="1:22" s="2" customFormat="1" ht="45">
      <c r="A8" s="13">
        <v>511884</v>
      </c>
      <c r="B8" s="14" t="str">
        <f>HYPERLINK(L8)</f>
        <v>https://dds.crl.edu/item/511884</v>
      </c>
      <c r="C8" s="6" t="s">
        <v>35</v>
      </c>
      <c r="D8" s="6" t="s">
        <v>7</v>
      </c>
      <c r="E8" s="7">
        <v>1</v>
      </c>
      <c r="F8" s="6" t="s">
        <v>25</v>
      </c>
      <c r="G8" s="6" t="s">
        <v>9</v>
      </c>
      <c r="H8" s="6" t="s">
        <v>26</v>
      </c>
      <c r="I8" s="6" t="s">
        <v>36</v>
      </c>
      <c r="J8" s="23" t="s">
        <v>13</v>
      </c>
      <c r="K8" s="15"/>
      <c r="L8" s="2" t="str">
        <f>"https://dds.crl.edu/item/"&amp;A8</f>
        <v>https://dds.crl.edu/item/511884</v>
      </c>
      <c r="N8" s="27"/>
    </row>
    <row r="9" spans="1:22" s="2" customFormat="1" ht="45">
      <c r="A9" s="13">
        <v>511910</v>
      </c>
      <c r="B9" s="14" t="str">
        <f>HYPERLINK(L9)</f>
        <v>https://dds.crl.edu/item/511910</v>
      </c>
      <c r="C9" s="6" t="s">
        <v>38</v>
      </c>
      <c r="D9" s="6" t="s">
        <v>33</v>
      </c>
      <c r="E9" s="8">
        <v>3</v>
      </c>
      <c r="F9" s="6" t="s">
        <v>25</v>
      </c>
      <c r="G9" s="6" t="s">
        <v>39</v>
      </c>
      <c r="H9" s="18" t="s">
        <v>16</v>
      </c>
      <c r="I9" s="6" t="s">
        <v>40</v>
      </c>
      <c r="J9" s="24">
        <v>25917</v>
      </c>
      <c r="K9" s="15"/>
      <c r="L9" s="2" t="str">
        <f>"https://dds.crl.edu/item/"&amp;A9</f>
        <v>https://dds.crl.edu/item/511910</v>
      </c>
      <c r="N9" s="36"/>
    </row>
    <row r="10" spans="1:22" s="2" customFormat="1" ht="30">
      <c r="A10" s="13">
        <v>511915</v>
      </c>
      <c r="B10" s="14" t="str">
        <f>HYPERLINK(L10)</f>
        <v>https://dds.crl.edu/item/511915</v>
      </c>
      <c r="C10" s="6" t="s">
        <v>42</v>
      </c>
      <c r="D10" s="6" t="s">
        <v>33</v>
      </c>
      <c r="E10" s="8">
        <v>3</v>
      </c>
      <c r="F10" s="6" t="s">
        <v>25</v>
      </c>
      <c r="G10" s="6" t="s">
        <v>30</v>
      </c>
      <c r="H10" s="6" t="s">
        <v>9</v>
      </c>
      <c r="I10" s="8" t="s">
        <v>19</v>
      </c>
      <c r="J10" s="24">
        <v>25849</v>
      </c>
      <c r="K10" s="15"/>
      <c r="L10" s="2" t="str">
        <f>"https://dds.crl.edu/item/"&amp;A10</f>
        <v>https://dds.crl.edu/item/511915</v>
      </c>
    </row>
    <row r="11" spans="1:22" s="2" customFormat="1" ht="45">
      <c r="A11" s="13">
        <v>511938</v>
      </c>
      <c r="B11" s="14" t="str">
        <f>HYPERLINK(L11)</f>
        <v>https://dds.crl.edu/item/511938</v>
      </c>
      <c r="C11" s="6" t="s">
        <v>43</v>
      </c>
      <c r="D11" s="6" t="s">
        <v>7</v>
      </c>
      <c r="E11" s="7">
        <v>1</v>
      </c>
      <c r="F11" s="6" t="s">
        <v>25</v>
      </c>
      <c r="G11" s="6" t="s">
        <v>44</v>
      </c>
      <c r="H11" s="6" t="s">
        <v>9</v>
      </c>
      <c r="I11" s="8" t="s">
        <v>45</v>
      </c>
      <c r="J11" s="23">
        <v>22885</v>
      </c>
      <c r="K11" s="15"/>
      <c r="L11" s="2" t="str">
        <f>"https://dds.crl.edu/item/"&amp;A11</f>
        <v>https://dds.crl.edu/item/511938</v>
      </c>
      <c r="N11" s="27"/>
    </row>
    <row r="12" spans="1:22" s="2" customFormat="1" ht="75">
      <c r="A12" s="13">
        <v>511943</v>
      </c>
      <c r="B12" s="14" t="str">
        <f>HYPERLINK(L12)</f>
        <v>https://dds.crl.edu/item/511943</v>
      </c>
      <c r="C12" s="6" t="s">
        <v>47</v>
      </c>
      <c r="D12" s="6" t="s">
        <v>23</v>
      </c>
      <c r="E12" s="7">
        <v>2</v>
      </c>
      <c r="F12" s="6" t="s">
        <v>25</v>
      </c>
      <c r="G12" s="6" t="s">
        <v>48</v>
      </c>
      <c r="H12" s="8"/>
      <c r="I12" s="6" t="s">
        <v>49</v>
      </c>
      <c r="J12" s="22" t="s">
        <v>249</v>
      </c>
      <c r="K12" s="15"/>
      <c r="L12" s="2" t="str">
        <f>"https://dds.crl.edu/item/"&amp;A12</f>
        <v>https://dds.crl.edu/item/511943</v>
      </c>
    </row>
    <row r="13" spans="1:22" s="2" customFormat="1" ht="45">
      <c r="A13" s="16">
        <v>511993</v>
      </c>
      <c r="B13" s="14" t="str">
        <f>HYPERLINK(L13)</f>
        <v>https://dds.crl.edu/item/511993</v>
      </c>
      <c r="C13" s="6" t="s">
        <v>51</v>
      </c>
      <c r="D13" s="6" t="s">
        <v>7</v>
      </c>
      <c r="E13" s="7">
        <v>1</v>
      </c>
      <c r="F13" s="6" t="s">
        <v>25</v>
      </c>
      <c r="G13" s="6" t="s">
        <v>52</v>
      </c>
      <c r="H13" s="6" t="s">
        <v>9</v>
      </c>
      <c r="I13" s="8" t="s">
        <v>53</v>
      </c>
      <c r="J13" s="23">
        <v>23541</v>
      </c>
      <c r="K13" s="15"/>
      <c r="L13" s="2" t="str">
        <f>"https://dds.crl.edu/item/"&amp;A13</f>
        <v>https://dds.crl.edu/item/511993</v>
      </c>
    </row>
    <row r="14" spans="1:22" s="2" customFormat="1" ht="30">
      <c r="A14" s="16">
        <v>512008</v>
      </c>
      <c r="B14" s="14" t="str">
        <f>HYPERLINK(L14)</f>
        <v>https://dds.crl.edu/item/512008</v>
      </c>
      <c r="C14" s="6" t="s">
        <v>55</v>
      </c>
      <c r="D14" s="6" t="s">
        <v>7</v>
      </c>
      <c r="E14" s="7">
        <v>1</v>
      </c>
      <c r="F14" s="6" t="s">
        <v>25</v>
      </c>
      <c r="G14" s="6" t="s">
        <v>16</v>
      </c>
      <c r="H14" s="8"/>
      <c r="I14" s="6" t="s">
        <v>19</v>
      </c>
      <c r="J14" s="23">
        <v>25893</v>
      </c>
      <c r="K14" s="15" t="s">
        <v>56</v>
      </c>
      <c r="L14" s="2" t="str">
        <f>"https://dds.crl.edu/item/"&amp;A14</f>
        <v>https://dds.crl.edu/item/512008</v>
      </c>
    </row>
    <row r="15" spans="1:22" s="2" customFormat="1" ht="30">
      <c r="A15" s="16">
        <v>512087</v>
      </c>
      <c r="B15" s="14" t="str">
        <f>HYPERLINK(L15)</f>
        <v>https://dds.crl.edu/item/512087</v>
      </c>
      <c r="C15" s="6" t="s">
        <v>59</v>
      </c>
      <c r="D15" s="6" t="s">
        <v>41</v>
      </c>
      <c r="E15" s="6">
        <v>4</v>
      </c>
      <c r="F15" s="6" t="s">
        <v>25</v>
      </c>
      <c r="G15" s="6" t="s">
        <v>9</v>
      </c>
      <c r="H15" s="8"/>
      <c r="I15" s="8" t="s">
        <v>60</v>
      </c>
      <c r="J15" s="23" t="s">
        <v>13</v>
      </c>
      <c r="K15" s="15"/>
      <c r="L15" s="2" t="str">
        <f>"https://dds.crl.edu/item/"&amp;A15</f>
        <v>https://dds.crl.edu/item/512087</v>
      </c>
    </row>
    <row r="16" spans="1:22" s="2" customFormat="1" ht="120">
      <c r="A16" s="13">
        <v>512260</v>
      </c>
      <c r="B16" s="14" t="str">
        <f>HYPERLINK(L16)</f>
        <v>https://dds.crl.edu/item/512260</v>
      </c>
      <c r="C16" s="6" t="s">
        <v>67</v>
      </c>
      <c r="D16" s="6" t="s">
        <v>68</v>
      </c>
      <c r="E16" s="6" t="s">
        <v>69</v>
      </c>
      <c r="F16" s="6" t="s">
        <v>25</v>
      </c>
      <c r="G16" s="6" t="s">
        <v>16</v>
      </c>
      <c r="H16" s="6" t="s">
        <v>14</v>
      </c>
      <c r="I16" s="8" t="s">
        <v>70</v>
      </c>
      <c r="J16" s="23">
        <v>24344</v>
      </c>
      <c r="K16" s="15"/>
      <c r="L16" s="2" t="str">
        <f>"https://dds.crl.edu/item/"&amp;A16</f>
        <v>https://dds.crl.edu/item/512260</v>
      </c>
      <c r="N16" s="27"/>
    </row>
    <row r="17" spans="1:14" s="2" customFormat="1">
      <c r="A17" s="13">
        <v>512280</v>
      </c>
      <c r="B17" s="14" t="str">
        <f>HYPERLINK(L17)</f>
        <v>https://dds.crl.edu/item/512280</v>
      </c>
      <c r="C17" s="6" t="s">
        <v>71</v>
      </c>
      <c r="D17" s="6" t="s">
        <v>7</v>
      </c>
      <c r="E17" s="7" t="s">
        <v>62</v>
      </c>
      <c r="F17" s="6" t="s">
        <v>25</v>
      </c>
      <c r="G17" s="6" t="s">
        <v>72</v>
      </c>
      <c r="H17" s="6"/>
      <c r="I17" s="8" t="s">
        <v>73</v>
      </c>
      <c r="J17" s="23">
        <v>26574</v>
      </c>
      <c r="K17" s="15"/>
      <c r="L17" s="2" t="str">
        <f>"https://dds.crl.edu/item/"&amp;A17</f>
        <v>https://dds.crl.edu/item/512280</v>
      </c>
      <c r="N17" s="27"/>
    </row>
    <row r="18" spans="1:14" s="2" customFormat="1" ht="30">
      <c r="A18" s="13">
        <v>512292</v>
      </c>
      <c r="B18" s="14" t="str">
        <f>HYPERLINK(L18)</f>
        <v>https://dds.crl.edu/item/512292</v>
      </c>
      <c r="C18" s="6" t="s">
        <v>74</v>
      </c>
      <c r="D18" s="6" t="s">
        <v>50</v>
      </c>
      <c r="E18" s="7" t="s">
        <v>75</v>
      </c>
      <c r="F18" s="6" t="s">
        <v>25</v>
      </c>
      <c r="G18" s="8" t="s">
        <v>13</v>
      </c>
      <c r="H18" s="6"/>
      <c r="I18" s="6" t="s">
        <v>76</v>
      </c>
      <c r="J18" s="23">
        <v>26451</v>
      </c>
      <c r="K18" s="15"/>
      <c r="L18" s="2" t="str">
        <f>"https://dds.crl.edu/item/"&amp;A18</f>
        <v>https://dds.crl.edu/item/512292</v>
      </c>
    </row>
    <row r="19" spans="1:14" s="2" customFormat="1" ht="30">
      <c r="A19" s="13">
        <v>512296</v>
      </c>
      <c r="B19" s="14" t="str">
        <f>HYPERLINK(L19)</f>
        <v>https://dds.crl.edu/item/512296</v>
      </c>
      <c r="C19" s="6" t="s">
        <v>77</v>
      </c>
      <c r="D19" s="6" t="s">
        <v>68</v>
      </c>
      <c r="E19" s="6" t="s">
        <v>78</v>
      </c>
      <c r="F19" s="6" t="s">
        <v>25</v>
      </c>
      <c r="G19" s="6" t="s">
        <v>16</v>
      </c>
      <c r="H19" s="6" t="s">
        <v>9</v>
      </c>
      <c r="I19" s="8" t="s">
        <v>79</v>
      </c>
      <c r="J19" s="23">
        <v>25885</v>
      </c>
      <c r="K19" s="15"/>
      <c r="L19" s="2" t="str">
        <f>"https://dds.crl.edu/item/"&amp;A19</f>
        <v>https://dds.crl.edu/item/512296</v>
      </c>
    </row>
    <row r="20" spans="1:14" s="2" customFormat="1" ht="30">
      <c r="A20" s="13">
        <v>512297</v>
      </c>
      <c r="B20" s="14" t="str">
        <f>HYPERLINK(L20)</f>
        <v>https://dds.crl.edu/item/512297</v>
      </c>
      <c r="C20" s="6" t="s">
        <v>80</v>
      </c>
      <c r="D20" s="6" t="s">
        <v>46</v>
      </c>
      <c r="E20" s="7" t="s">
        <v>10</v>
      </c>
      <c r="F20" s="6" t="s">
        <v>25</v>
      </c>
      <c r="G20" s="8" t="s">
        <v>13</v>
      </c>
      <c r="H20" s="6"/>
      <c r="I20" s="6" t="s">
        <v>19</v>
      </c>
      <c r="J20" s="23">
        <v>25637</v>
      </c>
      <c r="K20" s="15"/>
      <c r="L20" s="2" t="str">
        <f>"https://dds.crl.edu/item/"&amp;A20</f>
        <v>https://dds.crl.edu/item/512297</v>
      </c>
    </row>
    <row r="21" spans="1:14" s="2" customFormat="1" ht="30">
      <c r="A21" s="13">
        <v>512298</v>
      </c>
      <c r="B21" s="14" t="str">
        <f>HYPERLINK(L21)</f>
        <v>https://dds.crl.edu/item/512298</v>
      </c>
      <c r="C21" s="6" t="s">
        <v>81</v>
      </c>
      <c r="D21" s="6" t="s">
        <v>6</v>
      </c>
      <c r="E21" s="6" t="s">
        <v>65</v>
      </c>
      <c r="F21" s="6" t="s">
        <v>25</v>
      </c>
      <c r="G21" s="6" t="s">
        <v>9</v>
      </c>
      <c r="H21" s="8" t="s">
        <v>54</v>
      </c>
      <c r="I21" s="8" t="s">
        <v>82</v>
      </c>
      <c r="J21" s="23">
        <v>25892</v>
      </c>
      <c r="K21" s="15"/>
      <c r="L21" s="2" t="str">
        <f>"https://dds.crl.edu/item/"&amp;A21</f>
        <v>https://dds.crl.edu/item/512298</v>
      </c>
    </row>
    <row r="22" spans="1:14" s="2" customFormat="1" ht="30">
      <c r="A22" s="13">
        <v>512305</v>
      </c>
      <c r="B22" s="14" t="str">
        <f>HYPERLINK(L22)</f>
        <v>https://dds.crl.edu/item/512305</v>
      </c>
      <c r="C22" s="6" t="s">
        <v>83</v>
      </c>
      <c r="D22" s="6" t="s">
        <v>7</v>
      </c>
      <c r="E22" s="7" t="s">
        <v>10</v>
      </c>
      <c r="F22" s="6" t="s">
        <v>25</v>
      </c>
      <c r="G22" s="6" t="s">
        <v>13</v>
      </c>
      <c r="H22" s="6"/>
      <c r="I22" s="8" t="s">
        <v>19</v>
      </c>
      <c r="J22" s="23">
        <v>25873</v>
      </c>
      <c r="K22" s="15"/>
      <c r="L22" s="2" t="str">
        <f>"https://dds.crl.edu/item/"&amp;A22</f>
        <v>https://dds.crl.edu/item/512305</v>
      </c>
    </row>
    <row r="23" spans="1:14" s="2" customFormat="1" ht="30">
      <c r="A23" s="13">
        <v>512311</v>
      </c>
      <c r="B23" s="14" t="str">
        <f>HYPERLINK(L23)</f>
        <v>https://dds.crl.edu/item/512311</v>
      </c>
      <c r="C23" s="6" t="s">
        <v>84</v>
      </c>
      <c r="D23" s="6" t="s">
        <v>7</v>
      </c>
      <c r="E23" s="7" t="s">
        <v>10</v>
      </c>
      <c r="F23" s="6" t="s">
        <v>25</v>
      </c>
      <c r="G23" s="6" t="s">
        <v>13</v>
      </c>
      <c r="H23" s="6"/>
      <c r="I23" s="6" t="s">
        <v>19</v>
      </c>
      <c r="J23" s="22" t="s">
        <v>85</v>
      </c>
      <c r="K23" s="15"/>
      <c r="L23" s="2" t="str">
        <f>"https://dds.crl.edu/item/"&amp;A23</f>
        <v>https://dds.crl.edu/item/512311</v>
      </c>
    </row>
    <row r="24" spans="1:14" s="2" customFormat="1" ht="30">
      <c r="A24" s="13">
        <v>512312</v>
      </c>
      <c r="B24" s="14" t="str">
        <f>HYPERLINK(L24)</f>
        <v>https://dds.crl.edu/item/512312</v>
      </c>
      <c r="C24" s="6" t="s">
        <v>86</v>
      </c>
      <c r="D24" s="6" t="s">
        <v>6</v>
      </c>
      <c r="E24" s="7" t="s">
        <v>62</v>
      </c>
      <c r="F24" s="6" t="s">
        <v>25</v>
      </c>
      <c r="G24" s="6" t="s">
        <v>87</v>
      </c>
      <c r="H24" s="6"/>
      <c r="I24" s="6" t="s">
        <v>19</v>
      </c>
      <c r="J24" s="22" t="s">
        <v>85</v>
      </c>
      <c r="K24" s="15"/>
      <c r="L24" s="2" t="str">
        <f>"https://dds.crl.edu/item/"&amp;A24</f>
        <v>https://dds.crl.edu/item/512312</v>
      </c>
      <c r="N24" s="27"/>
    </row>
    <row r="25" spans="1:14" s="2" customFormat="1" ht="30">
      <c r="A25" s="13">
        <v>512315</v>
      </c>
      <c r="B25" s="14" t="str">
        <f>HYPERLINK(L25)</f>
        <v>https://dds.crl.edu/item/512315</v>
      </c>
      <c r="C25" s="6" t="s">
        <v>88</v>
      </c>
      <c r="D25" s="6" t="s">
        <v>7</v>
      </c>
      <c r="E25" s="7" t="s">
        <v>62</v>
      </c>
      <c r="F25" s="6" t="s">
        <v>25</v>
      </c>
      <c r="G25" s="6" t="s">
        <v>13</v>
      </c>
      <c r="H25" s="6"/>
      <c r="I25" s="6" t="s">
        <v>19</v>
      </c>
      <c r="J25" s="23" t="s">
        <v>13</v>
      </c>
      <c r="K25" s="15"/>
      <c r="L25" s="2" t="str">
        <f>"https://dds.crl.edu/item/"&amp;A25</f>
        <v>https://dds.crl.edu/item/512315</v>
      </c>
    </row>
    <row r="26" spans="1:14" s="2" customFormat="1" ht="30">
      <c r="A26" s="13">
        <v>512323</v>
      </c>
      <c r="B26" s="14" t="str">
        <f>HYPERLINK(L26)</f>
        <v>https://dds.crl.edu/item/512323</v>
      </c>
      <c r="C26" s="6" t="s">
        <v>90</v>
      </c>
      <c r="D26" s="6" t="s">
        <v>61</v>
      </c>
      <c r="E26" s="7" t="s">
        <v>91</v>
      </c>
      <c r="F26" s="6" t="s">
        <v>25</v>
      </c>
      <c r="G26" s="6" t="s">
        <v>13</v>
      </c>
      <c r="H26" s="6"/>
      <c r="I26" s="6" t="s">
        <v>92</v>
      </c>
      <c r="J26" s="23" t="s">
        <v>13</v>
      </c>
      <c r="K26" s="15"/>
      <c r="L26" s="2" t="str">
        <f>"https://dds.crl.edu/item/"&amp;A26</f>
        <v>https://dds.crl.edu/item/512323</v>
      </c>
      <c r="N26" s="27"/>
    </row>
    <row r="27" spans="1:14" s="2" customFormat="1" ht="30">
      <c r="A27" s="13">
        <v>512324</v>
      </c>
      <c r="B27" s="14" t="str">
        <f>HYPERLINK(L27)</f>
        <v>https://dds.crl.edu/item/512324</v>
      </c>
      <c r="C27" s="6" t="s">
        <v>93</v>
      </c>
      <c r="D27" s="6" t="s">
        <v>37</v>
      </c>
      <c r="E27" s="7" t="s">
        <v>62</v>
      </c>
      <c r="F27" s="6" t="s">
        <v>25</v>
      </c>
      <c r="G27" s="6" t="s">
        <v>13</v>
      </c>
      <c r="H27" s="6"/>
      <c r="I27" s="6" t="s">
        <v>19</v>
      </c>
      <c r="J27" s="23" t="s">
        <v>13</v>
      </c>
      <c r="K27" s="15"/>
      <c r="L27" s="2" t="str">
        <f>"https://dds.crl.edu/item/"&amp;A27</f>
        <v>https://dds.crl.edu/item/512324</v>
      </c>
    </row>
    <row r="28" spans="1:14" s="2" customFormat="1">
      <c r="A28" s="13">
        <v>512326</v>
      </c>
      <c r="B28" s="14" t="str">
        <f>HYPERLINK(L28)</f>
        <v>https://dds.crl.edu/item/512326</v>
      </c>
      <c r="C28" s="6" t="s">
        <v>94</v>
      </c>
      <c r="D28" s="6" t="s">
        <v>7</v>
      </c>
      <c r="E28" s="6" t="s">
        <v>62</v>
      </c>
      <c r="F28" s="6" t="s">
        <v>25</v>
      </c>
      <c r="G28" s="6" t="s">
        <v>72</v>
      </c>
      <c r="H28" s="6"/>
      <c r="I28" s="6" t="s">
        <v>76</v>
      </c>
      <c r="J28" s="23">
        <v>26574</v>
      </c>
      <c r="K28" s="15"/>
      <c r="L28" s="2" t="str">
        <f>"https://dds.crl.edu/item/"&amp;A28</f>
        <v>https://dds.crl.edu/item/512326</v>
      </c>
      <c r="N28" s="27"/>
    </row>
    <row r="29" spans="1:14" s="2" customFormat="1" ht="30">
      <c r="A29" s="46"/>
      <c r="B29" s="14"/>
      <c r="C29" s="9" t="s">
        <v>95</v>
      </c>
      <c r="D29" s="9" t="s">
        <v>37</v>
      </c>
      <c r="E29" s="10" t="s">
        <v>10</v>
      </c>
      <c r="F29" s="9" t="s">
        <v>25</v>
      </c>
      <c r="G29" s="18" t="s">
        <v>13</v>
      </c>
      <c r="H29" s="9"/>
      <c r="I29" s="9" t="s">
        <v>19</v>
      </c>
      <c r="J29" s="47">
        <v>25873</v>
      </c>
      <c r="K29" s="15" t="s">
        <v>96</v>
      </c>
    </row>
    <row r="30" spans="1:14" s="2" customFormat="1" ht="30">
      <c r="A30" s="13">
        <v>512367</v>
      </c>
      <c r="B30" s="14" t="str">
        <f>HYPERLINK(L30)</f>
        <v>https://dds.crl.edu/item/512367</v>
      </c>
      <c r="C30" s="6" t="s">
        <v>98</v>
      </c>
      <c r="D30" s="6" t="s">
        <v>50</v>
      </c>
      <c r="E30" s="6" t="s">
        <v>65</v>
      </c>
      <c r="F30" s="6" t="s">
        <v>25</v>
      </c>
      <c r="G30" s="8" t="s">
        <v>13</v>
      </c>
      <c r="H30" s="6"/>
      <c r="I30" s="6" t="s">
        <v>99</v>
      </c>
      <c r="J30" s="23" t="s">
        <v>13</v>
      </c>
      <c r="K30" s="15"/>
      <c r="L30" s="2" t="str">
        <f>"https://dds.crl.edu/item/"&amp;A30</f>
        <v>https://dds.crl.edu/item/512367</v>
      </c>
      <c r="N30" s="27"/>
    </row>
    <row r="31" spans="1:14" s="2" customFormat="1" ht="45">
      <c r="A31" s="13">
        <v>512395</v>
      </c>
      <c r="B31" s="14" t="str">
        <f>HYPERLINK(L31)</f>
        <v>https://dds.crl.edu/item/512395</v>
      </c>
      <c r="C31" s="6" t="s">
        <v>103</v>
      </c>
      <c r="D31" s="6" t="s">
        <v>21</v>
      </c>
      <c r="E31" s="7" t="s">
        <v>104</v>
      </c>
      <c r="F31" s="6" t="s">
        <v>25</v>
      </c>
      <c r="G31" s="8" t="s">
        <v>13</v>
      </c>
      <c r="H31" s="6" t="s">
        <v>54</v>
      </c>
      <c r="I31" s="8" t="s">
        <v>105</v>
      </c>
      <c r="J31" s="22" t="s">
        <v>85</v>
      </c>
      <c r="K31" s="15"/>
      <c r="L31" s="2" t="str">
        <f>"https://dds.crl.edu/item/"&amp;A31</f>
        <v>https://dds.crl.edu/item/512395</v>
      </c>
    </row>
    <row r="32" spans="1:14" s="2" customFormat="1" ht="30">
      <c r="A32" s="13">
        <v>512400</v>
      </c>
      <c r="B32" s="14" t="str">
        <f>HYPERLINK(L32)</f>
        <v>https://dds.crl.edu/item/512400</v>
      </c>
      <c r="C32" s="6" t="s">
        <v>107</v>
      </c>
      <c r="D32" s="6" t="s">
        <v>50</v>
      </c>
      <c r="E32" s="7" t="s">
        <v>108</v>
      </c>
      <c r="F32" s="6" t="s">
        <v>25</v>
      </c>
      <c r="G32" s="8" t="s">
        <v>13</v>
      </c>
      <c r="H32" s="6"/>
      <c r="I32" s="6" t="s">
        <v>109</v>
      </c>
      <c r="J32" s="23">
        <v>26451</v>
      </c>
      <c r="K32" s="15"/>
      <c r="L32" s="2" t="str">
        <f>"https://dds.crl.edu/item/"&amp;A32</f>
        <v>https://dds.crl.edu/item/512400</v>
      </c>
    </row>
    <row r="33" spans="1:15" s="2" customFormat="1" ht="30">
      <c r="A33" s="13">
        <v>512401</v>
      </c>
      <c r="B33" s="14" t="str">
        <f>HYPERLINK(L33)</f>
        <v>https://dds.crl.edu/item/512401</v>
      </c>
      <c r="C33" s="6" t="s">
        <v>110</v>
      </c>
      <c r="D33" s="6" t="s">
        <v>50</v>
      </c>
      <c r="E33" s="7" t="s">
        <v>111</v>
      </c>
      <c r="F33" s="6" t="s">
        <v>25</v>
      </c>
      <c r="G33" s="8" t="s">
        <v>13</v>
      </c>
      <c r="H33" s="6"/>
      <c r="I33" s="6" t="s">
        <v>109</v>
      </c>
      <c r="J33" s="23">
        <v>26451</v>
      </c>
      <c r="K33" s="15"/>
      <c r="L33" s="2" t="str">
        <f>"https://dds.crl.edu/item/"&amp;A33</f>
        <v>https://dds.crl.edu/item/512401</v>
      </c>
    </row>
    <row r="34" spans="1:15" s="2" customFormat="1" ht="30">
      <c r="A34" s="13">
        <v>512406</v>
      </c>
      <c r="B34" s="14" t="str">
        <f>HYPERLINK(L34)</f>
        <v>https://dds.crl.edu/item/512406</v>
      </c>
      <c r="C34" s="6" t="s">
        <v>112</v>
      </c>
      <c r="D34" s="6" t="s">
        <v>7</v>
      </c>
      <c r="E34" s="7" t="s">
        <v>62</v>
      </c>
      <c r="F34" s="6" t="s">
        <v>25</v>
      </c>
      <c r="G34" s="6" t="s">
        <v>9</v>
      </c>
      <c r="H34" s="8"/>
      <c r="I34" s="6" t="s">
        <v>19</v>
      </c>
      <c r="J34" s="23">
        <v>26274</v>
      </c>
      <c r="K34" s="15"/>
      <c r="L34" s="2" t="str">
        <f>"https://dds.crl.edu/item/"&amp;A34</f>
        <v>https://dds.crl.edu/item/512406</v>
      </c>
    </row>
    <row r="35" spans="1:15" s="2" customFormat="1" ht="30">
      <c r="A35" s="13">
        <v>512407</v>
      </c>
      <c r="B35" s="14" t="str">
        <f>HYPERLINK(L35)</f>
        <v>https://dds.crl.edu/item/512407</v>
      </c>
      <c r="C35" s="6" t="s">
        <v>113</v>
      </c>
      <c r="D35" s="6" t="s">
        <v>7</v>
      </c>
      <c r="E35" s="6" t="s">
        <v>65</v>
      </c>
      <c r="F35" s="6" t="s">
        <v>25</v>
      </c>
      <c r="G35" s="6" t="s">
        <v>9</v>
      </c>
      <c r="H35" s="8" t="s">
        <v>54</v>
      </c>
      <c r="I35" s="6" t="s">
        <v>19</v>
      </c>
      <c r="J35" s="23">
        <v>26274</v>
      </c>
      <c r="K35" s="15"/>
      <c r="L35" s="2" t="str">
        <f>"https://dds.crl.edu/item/"&amp;A35</f>
        <v>https://dds.crl.edu/item/512407</v>
      </c>
      <c r="N35" s="27"/>
    </row>
    <row r="36" spans="1:15" s="2" customFormat="1" ht="30">
      <c r="A36" s="13">
        <v>512408</v>
      </c>
      <c r="B36" s="14" t="str">
        <f>HYPERLINK(L36)</f>
        <v>https://dds.crl.edu/item/512408</v>
      </c>
      <c r="C36" s="6" t="s">
        <v>114</v>
      </c>
      <c r="D36" s="6" t="s">
        <v>7</v>
      </c>
      <c r="E36" s="6" t="s">
        <v>65</v>
      </c>
      <c r="F36" s="6" t="s">
        <v>25</v>
      </c>
      <c r="G36" s="6" t="s">
        <v>9</v>
      </c>
      <c r="H36" s="8" t="s">
        <v>54</v>
      </c>
      <c r="I36" s="6" t="s">
        <v>19</v>
      </c>
      <c r="J36" s="23">
        <v>26278</v>
      </c>
      <c r="K36" s="15"/>
      <c r="L36" s="2" t="str">
        <f>"https://dds.crl.edu/item/"&amp;A36</f>
        <v>https://dds.crl.edu/item/512408</v>
      </c>
    </row>
    <row r="37" spans="1:15" s="2" customFormat="1" ht="30">
      <c r="A37" s="13">
        <v>512409</v>
      </c>
      <c r="B37" s="14" t="str">
        <f>HYPERLINK(L37)</f>
        <v>https://dds.crl.edu/item/512409</v>
      </c>
      <c r="C37" s="6" t="s">
        <v>115</v>
      </c>
      <c r="D37" s="6" t="s">
        <v>7</v>
      </c>
      <c r="E37" s="7" t="s">
        <v>10</v>
      </c>
      <c r="F37" s="6" t="s">
        <v>25</v>
      </c>
      <c r="G37" s="6" t="s">
        <v>9</v>
      </c>
      <c r="H37" s="8" t="s">
        <v>54</v>
      </c>
      <c r="I37" s="6" t="s">
        <v>60</v>
      </c>
      <c r="J37" s="23">
        <v>26256</v>
      </c>
      <c r="K37" s="15"/>
      <c r="L37" s="2" t="str">
        <f>"https://dds.crl.edu/item/"&amp;A37</f>
        <v>https://dds.crl.edu/item/512409</v>
      </c>
      <c r="N37" s="27"/>
    </row>
    <row r="38" spans="1:15" s="2" customFormat="1" ht="30">
      <c r="A38" s="13">
        <v>512410</v>
      </c>
      <c r="B38" s="14" t="str">
        <f>HYPERLINK(L38)</f>
        <v>https://dds.crl.edu/item/512410</v>
      </c>
      <c r="C38" s="6" t="s">
        <v>116</v>
      </c>
      <c r="D38" s="6" t="s">
        <v>7</v>
      </c>
      <c r="E38" s="7" t="s">
        <v>62</v>
      </c>
      <c r="F38" s="6" t="s">
        <v>25</v>
      </c>
      <c r="G38" s="6" t="s">
        <v>72</v>
      </c>
      <c r="H38" s="6"/>
      <c r="I38" s="6" t="s">
        <v>117</v>
      </c>
      <c r="J38" s="23">
        <v>26085</v>
      </c>
      <c r="K38" s="15"/>
      <c r="L38" s="2" t="str">
        <f>"https://dds.crl.edu/item/"&amp;A38</f>
        <v>https://dds.crl.edu/item/512410</v>
      </c>
    </row>
    <row r="39" spans="1:15" s="2" customFormat="1" ht="30">
      <c r="A39" s="13">
        <v>512413</v>
      </c>
      <c r="B39" s="14" t="str">
        <f>HYPERLINK(L39)</f>
        <v>https://dds.crl.edu/item/512413</v>
      </c>
      <c r="C39" s="6" t="s">
        <v>118</v>
      </c>
      <c r="D39" s="6" t="s">
        <v>7</v>
      </c>
      <c r="E39" s="6" t="s">
        <v>10</v>
      </c>
      <c r="F39" s="6" t="s">
        <v>25</v>
      </c>
      <c r="G39" s="8" t="s">
        <v>13</v>
      </c>
      <c r="H39" s="6"/>
      <c r="I39" s="6" t="s">
        <v>19</v>
      </c>
      <c r="J39" s="23">
        <v>25842</v>
      </c>
      <c r="K39" s="15"/>
      <c r="L39" s="2" t="str">
        <f>"https://dds.crl.edu/item/"&amp;A39</f>
        <v>https://dds.crl.edu/item/512413</v>
      </c>
      <c r="N39" s="27"/>
    </row>
    <row r="40" spans="1:15" s="2" customFormat="1">
      <c r="A40" s="13">
        <v>512418</v>
      </c>
      <c r="B40" s="14" t="str">
        <f>HYPERLINK(L40)</f>
        <v>https://dds.crl.edu/item/512418</v>
      </c>
      <c r="C40" s="6" t="s">
        <v>119</v>
      </c>
      <c r="D40" s="6" t="s">
        <v>7</v>
      </c>
      <c r="E40" s="7" t="s">
        <v>10</v>
      </c>
      <c r="F40" s="6" t="s">
        <v>25</v>
      </c>
      <c r="G40" s="6" t="s">
        <v>120</v>
      </c>
      <c r="H40" s="6"/>
      <c r="I40" s="6" t="s">
        <v>121</v>
      </c>
      <c r="J40" s="23">
        <v>25851</v>
      </c>
      <c r="K40" s="15"/>
      <c r="L40" s="2" t="str">
        <f>"https://dds.crl.edu/item/"&amp;A40</f>
        <v>https://dds.crl.edu/item/512418</v>
      </c>
    </row>
    <row r="41" spans="1:15" s="2" customFormat="1" ht="30">
      <c r="A41" s="13">
        <v>512437</v>
      </c>
      <c r="B41" s="14" t="str">
        <f>HYPERLINK(L41)</f>
        <v>https://dds.crl.edu/item/512437</v>
      </c>
      <c r="C41" s="6" t="s">
        <v>122</v>
      </c>
      <c r="D41" s="6" t="s">
        <v>37</v>
      </c>
      <c r="E41" s="7" t="s">
        <v>62</v>
      </c>
      <c r="F41" s="6" t="s">
        <v>25</v>
      </c>
      <c r="G41" s="6" t="s">
        <v>13</v>
      </c>
      <c r="H41" s="6"/>
      <c r="I41" s="8" t="s">
        <v>19</v>
      </c>
      <c r="J41" s="23">
        <v>25873</v>
      </c>
      <c r="K41" s="15"/>
      <c r="L41" s="2" t="str">
        <f>"https://dds.crl.edu/item/"&amp;A41</f>
        <v>https://dds.crl.edu/item/512437</v>
      </c>
    </row>
    <row r="42" spans="1:15" s="2" customFormat="1" ht="30">
      <c r="A42" s="13">
        <v>512445</v>
      </c>
      <c r="B42" s="14" t="str">
        <f>HYPERLINK(L42)</f>
        <v>https://dds.crl.edu/item/512445</v>
      </c>
      <c r="C42" s="6" t="s">
        <v>123</v>
      </c>
      <c r="D42" s="6" t="s">
        <v>7</v>
      </c>
      <c r="E42" s="6" t="s">
        <v>62</v>
      </c>
      <c r="F42" s="6" t="s">
        <v>25</v>
      </c>
      <c r="G42" s="8" t="s">
        <v>13</v>
      </c>
      <c r="H42" s="6"/>
      <c r="I42" s="6" t="s">
        <v>19</v>
      </c>
      <c r="J42" s="23">
        <v>25842</v>
      </c>
      <c r="K42" s="15"/>
      <c r="L42" s="2" t="str">
        <f>"https://dds.crl.edu/item/"&amp;A42</f>
        <v>https://dds.crl.edu/item/512445</v>
      </c>
    </row>
    <row r="43" spans="1:15" s="2" customFormat="1" ht="30">
      <c r="A43" s="13">
        <v>512495</v>
      </c>
      <c r="B43" s="14" t="str">
        <f>HYPERLINK(L43)</f>
        <v>https://dds.crl.edu/item/512495</v>
      </c>
      <c r="C43" s="6" t="s">
        <v>126</v>
      </c>
      <c r="D43" s="6" t="s">
        <v>7</v>
      </c>
      <c r="E43" s="7" t="s">
        <v>63</v>
      </c>
      <c r="F43" s="6" t="s">
        <v>25</v>
      </c>
      <c r="G43" s="8" t="s">
        <v>13</v>
      </c>
      <c r="H43" s="6"/>
      <c r="I43" s="8" t="s">
        <v>19</v>
      </c>
      <c r="J43" s="23">
        <v>25873</v>
      </c>
      <c r="K43" s="15"/>
      <c r="L43" s="2" t="str">
        <f>"https://dds.crl.edu/item/"&amp;A43</f>
        <v>https://dds.crl.edu/item/512495</v>
      </c>
      <c r="N43" s="27"/>
    </row>
    <row r="44" spans="1:15" s="2" customFormat="1">
      <c r="A44" s="13">
        <v>512512</v>
      </c>
      <c r="B44" s="14" t="str">
        <f>HYPERLINK(M44&amp;""&amp;A44)</f>
        <v>https://dds.crl.edu/item/512512</v>
      </c>
      <c r="C44" s="6" t="s">
        <v>127</v>
      </c>
      <c r="D44" s="6" t="s">
        <v>7</v>
      </c>
      <c r="E44" s="7" t="s">
        <v>10</v>
      </c>
      <c r="F44" s="6" t="s">
        <v>25</v>
      </c>
      <c r="G44" s="6" t="s">
        <v>128</v>
      </c>
      <c r="H44" s="6"/>
      <c r="I44" s="6" t="s">
        <v>76</v>
      </c>
      <c r="J44" s="23">
        <v>25890</v>
      </c>
      <c r="K44" s="15"/>
      <c r="M44" s="48" t="s">
        <v>248</v>
      </c>
      <c r="N44" s="27"/>
      <c r="O44" s="37"/>
    </row>
    <row r="45" spans="1:15" s="2" customFormat="1" ht="30">
      <c r="A45" s="13">
        <v>512514</v>
      </c>
      <c r="B45" s="14" t="str">
        <f>HYPERLINK(M45&amp;""&amp;A45)</f>
        <v>https://dds.crl.edu/item/512514</v>
      </c>
      <c r="C45" s="6" t="s">
        <v>129</v>
      </c>
      <c r="D45" s="6" t="s">
        <v>50</v>
      </c>
      <c r="E45" s="7" t="s">
        <v>63</v>
      </c>
      <c r="F45" s="6" t="s">
        <v>25</v>
      </c>
      <c r="G45" s="6" t="s">
        <v>13</v>
      </c>
      <c r="H45" s="6"/>
      <c r="I45" s="6" t="s">
        <v>19</v>
      </c>
      <c r="J45" s="23">
        <v>25873</v>
      </c>
      <c r="K45" s="15"/>
      <c r="M45" s="48" t="s">
        <v>248</v>
      </c>
      <c r="N45" s="27"/>
    </row>
    <row r="46" spans="1:15" s="2" customFormat="1" ht="30">
      <c r="A46" s="13">
        <v>512525</v>
      </c>
      <c r="B46" s="14" t="str">
        <f>HYPERLINK(M46&amp;""&amp;A46)</f>
        <v>https://dds.crl.edu/item/512525</v>
      </c>
      <c r="C46" s="6" t="s">
        <v>130</v>
      </c>
      <c r="D46" s="6" t="s">
        <v>7</v>
      </c>
      <c r="E46" s="7" t="s">
        <v>64</v>
      </c>
      <c r="F46" s="6" t="s">
        <v>25</v>
      </c>
      <c r="G46" s="6" t="s">
        <v>13</v>
      </c>
      <c r="H46" s="6"/>
      <c r="I46" s="6" t="s">
        <v>19</v>
      </c>
      <c r="J46" s="23" t="s">
        <v>13</v>
      </c>
      <c r="K46" s="15"/>
      <c r="M46" s="48" t="s">
        <v>248</v>
      </c>
    </row>
    <row r="47" spans="1:15" s="2" customFormat="1" ht="30">
      <c r="A47" s="13">
        <v>512526</v>
      </c>
      <c r="B47" s="14" t="str">
        <f>HYPERLINK(M47&amp;""&amp;A47)</f>
        <v>https://dds.crl.edu/item/512526</v>
      </c>
      <c r="C47" s="6" t="s">
        <v>131</v>
      </c>
      <c r="D47" s="6" t="s">
        <v>50</v>
      </c>
      <c r="E47" s="6" t="s">
        <v>62</v>
      </c>
      <c r="F47" s="6" t="s">
        <v>25</v>
      </c>
      <c r="G47" s="6" t="s">
        <v>132</v>
      </c>
      <c r="H47" s="6" t="s">
        <v>54</v>
      </c>
      <c r="I47" s="8" t="s">
        <v>133</v>
      </c>
      <c r="J47" s="23" t="s">
        <v>13</v>
      </c>
      <c r="K47" s="15"/>
      <c r="M47" s="48" t="s">
        <v>248</v>
      </c>
    </row>
    <row r="48" spans="1:15" s="2" customFormat="1" ht="30">
      <c r="A48" s="13">
        <v>512528</v>
      </c>
      <c r="B48" s="14" t="str">
        <f>HYPERLINK(M48&amp;""&amp;A48)</f>
        <v>https://dds.crl.edu/item/512528</v>
      </c>
      <c r="C48" s="6" t="s">
        <v>134</v>
      </c>
      <c r="D48" s="6" t="s">
        <v>50</v>
      </c>
      <c r="E48" s="7" t="s">
        <v>65</v>
      </c>
      <c r="F48" s="6" t="s">
        <v>25</v>
      </c>
      <c r="G48" s="6" t="s">
        <v>13</v>
      </c>
      <c r="H48" s="6"/>
      <c r="I48" s="8" t="s">
        <v>135</v>
      </c>
      <c r="J48" s="23" t="s">
        <v>13</v>
      </c>
      <c r="K48" s="15"/>
      <c r="M48" s="48" t="s">
        <v>248</v>
      </c>
      <c r="N48" s="27"/>
    </row>
    <row r="49" spans="1:14" s="2" customFormat="1" ht="30">
      <c r="A49" s="13">
        <v>512529</v>
      </c>
      <c r="B49" s="14" t="str">
        <f>HYPERLINK(M49&amp;""&amp;A49)</f>
        <v>https://dds.crl.edu/item/512529</v>
      </c>
      <c r="C49" s="6" t="s">
        <v>136</v>
      </c>
      <c r="D49" s="6" t="s">
        <v>50</v>
      </c>
      <c r="E49" s="7" t="s">
        <v>65</v>
      </c>
      <c r="F49" s="6" t="s">
        <v>25</v>
      </c>
      <c r="G49" s="6" t="s">
        <v>13</v>
      </c>
      <c r="H49" s="6"/>
      <c r="I49" s="6" t="s">
        <v>19</v>
      </c>
      <c r="J49" s="23">
        <v>25842</v>
      </c>
      <c r="K49" s="15"/>
      <c r="M49" s="48" t="s">
        <v>248</v>
      </c>
    </row>
    <row r="50" spans="1:14" s="2" customFormat="1" ht="30">
      <c r="A50" s="13">
        <v>512538</v>
      </c>
      <c r="B50" s="14" t="str">
        <f>HYPERLINK(M50&amp;""&amp;A50)</f>
        <v>https://dds.crl.edu/item/512538</v>
      </c>
      <c r="C50" s="6" t="s">
        <v>137</v>
      </c>
      <c r="D50" s="6" t="s">
        <v>50</v>
      </c>
      <c r="E50" s="7" t="s">
        <v>63</v>
      </c>
      <c r="F50" s="6" t="s">
        <v>25</v>
      </c>
      <c r="G50" s="6" t="s">
        <v>58</v>
      </c>
      <c r="H50" s="6"/>
      <c r="I50" s="6" t="s">
        <v>19</v>
      </c>
      <c r="J50" s="23">
        <v>25873</v>
      </c>
      <c r="K50" s="15"/>
      <c r="M50" s="48" t="s">
        <v>248</v>
      </c>
    </row>
    <row r="51" spans="1:14" s="2" customFormat="1" ht="30">
      <c r="A51" s="13">
        <v>512563</v>
      </c>
      <c r="B51" s="14" t="str">
        <f>HYPERLINK(M51&amp;""&amp;A51)</f>
        <v>https://dds.crl.edu/item/512563</v>
      </c>
      <c r="C51" s="6" t="s">
        <v>138</v>
      </c>
      <c r="D51" s="6" t="s">
        <v>106</v>
      </c>
      <c r="E51" s="7" t="s">
        <v>102</v>
      </c>
      <c r="F51" s="6" t="s">
        <v>25</v>
      </c>
      <c r="G51" s="6" t="s">
        <v>13</v>
      </c>
      <c r="H51" s="6"/>
      <c r="I51" s="6" t="s">
        <v>139</v>
      </c>
      <c r="J51" s="23">
        <v>32051</v>
      </c>
      <c r="K51" s="15"/>
      <c r="M51" s="48" t="s">
        <v>248</v>
      </c>
    </row>
    <row r="52" spans="1:14" s="2" customFormat="1" ht="30">
      <c r="A52" s="13">
        <v>512564</v>
      </c>
      <c r="B52" s="14" t="str">
        <f>HYPERLINK(M52&amp;""&amp;A52)</f>
        <v>https://dds.crl.edu/item/512564</v>
      </c>
      <c r="C52" s="6" t="s">
        <v>140</v>
      </c>
      <c r="D52" s="6" t="s">
        <v>50</v>
      </c>
      <c r="E52" s="7" t="s">
        <v>63</v>
      </c>
      <c r="F52" s="6" t="s">
        <v>25</v>
      </c>
      <c r="G52" s="6" t="s">
        <v>13</v>
      </c>
      <c r="H52" s="6"/>
      <c r="I52" s="6" t="s">
        <v>76</v>
      </c>
      <c r="J52" s="23" t="s">
        <v>13</v>
      </c>
      <c r="K52" s="15"/>
      <c r="M52" s="48" t="s">
        <v>248</v>
      </c>
    </row>
    <row r="53" spans="1:14" s="2" customFormat="1" ht="30">
      <c r="A53" s="13">
        <v>512568</v>
      </c>
      <c r="B53" s="14" t="str">
        <f>HYPERLINK(M53&amp;""&amp;A53)</f>
        <v>https://dds.crl.edu/item/512568</v>
      </c>
      <c r="C53" s="6" t="s">
        <v>141</v>
      </c>
      <c r="D53" s="6" t="s">
        <v>50</v>
      </c>
      <c r="E53" s="6" t="s">
        <v>63</v>
      </c>
      <c r="F53" s="6" t="s">
        <v>25</v>
      </c>
      <c r="G53" s="6" t="s">
        <v>13</v>
      </c>
      <c r="H53" s="6"/>
      <c r="I53" s="6" t="s">
        <v>76</v>
      </c>
      <c r="J53" s="23">
        <v>25873</v>
      </c>
      <c r="K53" s="15"/>
      <c r="M53" s="48" t="s">
        <v>248</v>
      </c>
      <c r="N53" s="27"/>
    </row>
    <row r="54" spans="1:14" s="2" customFormat="1" ht="30">
      <c r="A54" s="13">
        <v>512574</v>
      </c>
      <c r="B54" s="14" t="str">
        <f>HYPERLINK(M54&amp;""&amp;A54)</f>
        <v>https://dds.crl.edu/item/512574</v>
      </c>
      <c r="C54" s="6" t="s">
        <v>143</v>
      </c>
      <c r="D54" s="6" t="s">
        <v>7</v>
      </c>
      <c r="E54" s="7" t="s">
        <v>63</v>
      </c>
      <c r="F54" s="6" t="s">
        <v>25</v>
      </c>
      <c r="G54" s="6" t="s">
        <v>144</v>
      </c>
      <c r="H54" s="6"/>
      <c r="I54" s="6" t="s">
        <v>145</v>
      </c>
      <c r="J54" s="23">
        <v>22903</v>
      </c>
      <c r="K54" s="15"/>
      <c r="M54" s="48" t="s">
        <v>248</v>
      </c>
    </row>
    <row r="55" spans="1:14" s="2" customFormat="1" ht="30">
      <c r="A55" s="13">
        <v>512575</v>
      </c>
      <c r="B55" s="14" t="str">
        <f>HYPERLINK(M55&amp;""&amp;A55)</f>
        <v>https://dds.crl.edu/item/512575</v>
      </c>
      <c r="C55" s="6" t="s">
        <v>146</v>
      </c>
      <c r="D55" s="6" t="s">
        <v>15</v>
      </c>
      <c r="E55" s="7" t="s">
        <v>10</v>
      </c>
      <c r="F55" s="6" t="s">
        <v>25</v>
      </c>
      <c r="G55" s="6" t="s">
        <v>13</v>
      </c>
      <c r="H55" s="6"/>
      <c r="I55" s="6" t="s">
        <v>147</v>
      </c>
      <c r="J55" s="23" t="s">
        <v>13</v>
      </c>
      <c r="K55" s="15"/>
      <c r="M55" s="48" t="s">
        <v>248</v>
      </c>
    </row>
    <row r="56" spans="1:14" s="2" customFormat="1" ht="30">
      <c r="A56" s="13">
        <v>512604</v>
      </c>
      <c r="B56" s="14" t="str">
        <f>HYPERLINK(M56&amp;""&amp;A56)</f>
        <v>https://dds.crl.edu/item/512604</v>
      </c>
      <c r="C56" s="6" t="s">
        <v>148</v>
      </c>
      <c r="D56" s="6" t="s">
        <v>7</v>
      </c>
      <c r="E56" s="7" t="s">
        <v>62</v>
      </c>
      <c r="F56" s="6" t="s">
        <v>25</v>
      </c>
      <c r="G56" s="6" t="s">
        <v>13</v>
      </c>
      <c r="H56" s="6"/>
      <c r="I56" s="6" t="s">
        <v>145</v>
      </c>
      <c r="J56" s="23">
        <v>22909</v>
      </c>
      <c r="K56" s="15"/>
      <c r="M56" s="48" t="s">
        <v>248</v>
      </c>
      <c r="N56" s="27"/>
    </row>
    <row r="57" spans="1:14" s="2" customFormat="1" ht="30">
      <c r="A57" s="13">
        <v>512613</v>
      </c>
      <c r="B57" s="14" t="str">
        <f>HYPERLINK(M57&amp;""&amp;A57)</f>
        <v>https://dds.crl.edu/item/512613</v>
      </c>
      <c r="C57" s="6" t="s">
        <v>149</v>
      </c>
      <c r="D57" s="6" t="s">
        <v>7</v>
      </c>
      <c r="E57" s="6" t="s">
        <v>63</v>
      </c>
      <c r="F57" s="6" t="s">
        <v>25</v>
      </c>
      <c r="G57" s="6" t="s">
        <v>150</v>
      </c>
      <c r="H57" s="6"/>
      <c r="I57" s="6" t="s">
        <v>145</v>
      </c>
      <c r="J57" s="23">
        <v>23526</v>
      </c>
      <c r="K57" s="15"/>
      <c r="M57" s="48" t="s">
        <v>248</v>
      </c>
      <c r="N57" s="27"/>
    </row>
    <row r="58" spans="1:14" s="2" customFormat="1" ht="30">
      <c r="A58" s="13">
        <v>512632</v>
      </c>
      <c r="B58" s="14" t="str">
        <f>HYPERLINK(M58&amp;""&amp;A58)</f>
        <v>https://dds.crl.edu/item/512632</v>
      </c>
      <c r="C58" s="6" t="s">
        <v>151</v>
      </c>
      <c r="D58" s="6" t="s">
        <v>50</v>
      </c>
      <c r="E58" s="6" t="s">
        <v>91</v>
      </c>
      <c r="F58" s="6" t="s">
        <v>25</v>
      </c>
      <c r="G58" s="6" t="s">
        <v>13</v>
      </c>
      <c r="H58" s="6"/>
      <c r="I58" s="6" t="s">
        <v>19</v>
      </c>
      <c r="J58" s="23">
        <v>25873</v>
      </c>
      <c r="K58" s="15"/>
      <c r="M58" s="48" t="s">
        <v>248</v>
      </c>
      <c r="N58" s="27"/>
    </row>
    <row r="59" spans="1:14" s="2" customFormat="1" ht="30">
      <c r="A59" s="13">
        <v>512635</v>
      </c>
      <c r="B59" s="14" t="str">
        <f>HYPERLINK(M59&amp;""&amp;A59)</f>
        <v>https://dds.crl.edu/item/512635</v>
      </c>
      <c r="C59" s="6" t="s">
        <v>152</v>
      </c>
      <c r="D59" s="6" t="s">
        <v>7</v>
      </c>
      <c r="E59" s="7" t="s">
        <v>78</v>
      </c>
      <c r="F59" s="6" t="s">
        <v>25</v>
      </c>
      <c r="G59" s="8" t="s">
        <v>13</v>
      </c>
      <c r="H59" s="6"/>
      <c r="I59" s="6" t="s">
        <v>19</v>
      </c>
      <c r="J59" s="23">
        <v>25873</v>
      </c>
      <c r="K59" s="15"/>
      <c r="M59" s="48" t="s">
        <v>248</v>
      </c>
    </row>
    <row r="60" spans="1:14" s="2" customFormat="1">
      <c r="A60" s="13">
        <v>512638</v>
      </c>
      <c r="B60" s="14" t="str">
        <f>HYPERLINK(M60&amp;""&amp;A60)</f>
        <v>https://dds.crl.edu/item/512638</v>
      </c>
      <c r="C60" s="6" t="s">
        <v>153</v>
      </c>
      <c r="D60" s="6" t="s">
        <v>7</v>
      </c>
      <c r="E60" s="6" t="s">
        <v>100</v>
      </c>
      <c r="F60" s="6" t="s">
        <v>25</v>
      </c>
      <c r="G60" s="6" t="s">
        <v>72</v>
      </c>
      <c r="H60" s="6"/>
      <c r="I60" s="6" t="s">
        <v>76</v>
      </c>
      <c r="J60" s="23">
        <v>25051</v>
      </c>
      <c r="K60" s="15"/>
      <c r="M60" s="48" t="s">
        <v>248</v>
      </c>
    </row>
    <row r="61" spans="1:14" s="2" customFormat="1">
      <c r="A61" s="13">
        <v>512639</v>
      </c>
      <c r="B61" s="14" t="str">
        <f>HYPERLINK(M61&amp;""&amp;A61)</f>
        <v>https://dds.crl.edu/item/512639</v>
      </c>
      <c r="C61" s="6" t="s">
        <v>154</v>
      </c>
      <c r="D61" s="6" t="s">
        <v>7</v>
      </c>
      <c r="E61" s="7" t="s">
        <v>10</v>
      </c>
      <c r="F61" s="6" t="s">
        <v>25</v>
      </c>
      <c r="G61" s="6" t="s">
        <v>72</v>
      </c>
      <c r="H61" s="6"/>
      <c r="I61" s="6" t="s">
        <v>76</v>
      </c>
      <c r="J61" s="23">
        <v>24983</v>
      </c>
      <c r="K61" s="15"/>
      <c r="M61" s="48" t="s">
        <v>248</v>
      </c>
    </row>
    <row r="62" spans="1:14" s="2" customFormat="1" ht="30">
      <c r="A62" s="13">
        <v>512646</v>
      </c>
      <c r="B62" s="14" t="str">
        <f>HYPERLINK(M62&amp;""&amp;A62)</f>
        <v>https://dds.crl.edu/item/512646</v>
      </c>
      <c r="C62" s="6" t="s">
        <v>155</v>
      </c>
      <c r="D62" s="6" t="s">
        <v>89</v>
      </c>
      <c r="E62" s="8" t="s">
        <v>156</v>
      </c>
      <c r="F62" s="6" t="s">
        <v>25</v>
      </c>
      <c r="G62" s="8" t="s">
        <v>13</v>
      </c>
      <c r="H62" s="6"/>
      <c r="I62" s="8" t="s">
        <v>157</v>
      </c>
      <c r="J62" s="23">
        <v>25873</v>
      </c>
      <c r="K62" s="15"/>
      <c r="M62" s="48" t="s">
        <v>248</v>
      </c>
    </row>
    <row r="63" spans="1:14" s="2" customFormat="1" ht="30">
      <c r="A63" s="13">
        <v>512673</v>
      </c>
      <c r="B63" s="14" t="str">
        <f>HYPERLINK(M63&amp;""&amp;A63)</f>
        <v>https://dds.crl.edu/item/512673</v>
      </c>
      <c r="C63" s="6" t="s">
        <v>158</v>
      </c>
      <c r="D63" s="6" t="s">
        <v>23</v>
      </c>
      <c r="E63" s="7" t="s">
        <v>62</v>
      </c>
      <c r="F63" s="6" t="s">
        <v>25</v>
      </c>
      <c r="G63" s="6" t="s">
        <v>159</v>
      </c>
      <c r="H63" s="6"/>
      <c r="I63" s="6" t="s">
        <v>145</v>
      </c>
      <c r="J63" s="23">
        <v>22767</v>
      </c>
      <c r="K63" s="15"/>
      <c r="M63" s="48" t="s">
        <v>248</v>
      </c>
      <c r="N63" s="27"/>
    </row>
    <row r="64" spans="1:14" s="2" customFormat="1" ht="30">
      <c r="A64" s="13">
        <v>512674</v>
      </c>
      <c r="B64" s="14" t="str">
        <f>HYPERLINK(M64&amp;""&amp;A64)</f>
        <v>https://dds.crl.edu/item/512674</v>
      </c>
      <c r="C64" s="6" t="s">
        <v>160</v>
      </c>
      <c r="D64" s="6" t="s">
        <v>50</v>
      </c>
      <c r="E64" s="7" t="s">
        <v>161</v>
      </c>
      <c r="F64" s="6" t="s">
        <v>25</v>
      </c>
      <c r="G64" s="6" t="s">
        <v>9</v>
      </c>
      <c r="H64" s="6"/>
      <c r="I64" s="6" t="s">
        <v>19</v>
      </c>
      <c r="J64" s="23" t="s">
        <v>162</v>
      </c>
      <c r="K64" s="15"/>
      <c r="M64" s="48" t="s">
        <v>248</v>
      </c>
    </row>
    <row r="65" spans="1:15" s="2" customFormat="1" ht="30">
      <c r="A65" s="13">
        <v>512675</v>
      </c>
      <c r="B65" s="14" t="str">
        <f>HYPERLINK(M65&amp;""&amp;A65)</f>
        <v>https://dds.crl.edu/item/512675</v>
      </c>
      <c r="C65" s="6" t="s">
        <v>163</v>
      </c>
      <c r="D65" s="6" t="s">
        <v>50</v>
      </c>
      <c r="E65" s="7" t="s">
        <v>125</v>
      </c>
      <c r="F65" s="6" t="s">
        <v>25</v>
      </c>
      <c r="G65" s="6" t="s">
        <v>9</v>
      </c>
      <c r="H65" s="6"/>
      <c r="I65" s="6" t="s">
        <v>76</v>
      </c>
      <c r="J65" s="23" t="s">
        <v>164</v>
      </c>
      <c r="K65" s="15"/>
      <c r="M65" s="48" t="s">
        <v>248</v>
      </c>
    </row>
    <row r="66" spans="1:15" s="2" customFormat="1">
      <c r="A66" s="13">
        <v>512676</v>
      </c>
      <c r="B66" s="14" t="str">
        <f>HYPERLINK(M66&amp;""&amp;A66)</f>
        <v>https://dds.crl.edu/item/512676</v>
      </c>
      <c r="C66" s="6" t="s">
        <v>165</v>
      </c>
      <c r="D66" s="6" t="s">
        <v>17</v>
      </c>
      <c r="E66" s="7" t="s">
        <v>66</v>
      </c>
      <c r="F66" s="6" t="s">
        <v>25</v>
      </c>
      <c r="G66" s="6" t="s">
        <v>9</v>
      </c>
      <c r="H66" s="6"/>
      <c r="I66" s="6" t="s">
        <v>76</v>
      </c>
      <c r="J66" s="23" t="s">
        <v>85</v>
      </c>
      <c r="K66" s="15"/>
      <c r="M66" s="48" t="s">
        <v>248</v>
      </c>
    </row>
    <row r="67" spans="1:15" s="2" customFormat="1">
      <c r="A67" s="13">
        <v>512713</v>
      </c>
      <c r="B67" s="14" t="str">
        <f>HYPERLINK(M67&amp;""&amp;A67)</f>
        <v>https://dds.crl.edu/item/512713</v>
      </c>
      <c r="C67" s="6" t="s">
        <v>166</v>
      </c>
      <c r="D67" s="6" t="s">
        <v>22</v>
      </c>
      <c r="E67" s="7" t="s">
        <v>10</v>
      </c>
      <c r="F67" s="6" t="s">
        <v>25</v>
      </c>
      <c r="G67" s="6" t="s">
        <v>13</v>
      </c>
      <c r="H67" s="8" t="s">
        <v>54</v>
      </c>
      <c r="I67" s="6" t="s">
        <v>76</v>
      </c>
      <c r="J67" s="23" t="s">
        <v>13</v>
      </c>
      <c r="K67" s="15"/>
      <c r="M67" s="48" t="s">
        <v>248</v>
      </c>
    </row>
    <row r="68" spans="1:15" s="2" customFormat="1" ht="30">
      <c r="A68" s="13">
        <v>512777</v>
      </c>
      <c r="B68" s="14" t="str">
        <f>HYPERLINK(M68&amp;""&amp;A68)</f>
        <v>https://dds.crl.edu/item/512777</v>
      </c>
      <c r="C68" s="6" t="s">
        <v>167</v>
      </c>
      <c r="D68" s="6" t="s">
        <v>7</v>
      </c>
      <c r="E68" s="7" t="s">
        <v>65</v>
      </c>
      <c r="F68" s="6" t="s">
        <v>31</v>
      </c>
      <c r="G68" s="6" t="s">
        <v>9</v>
      </c>
      <c r="H68" s="6" t="s">
        <v>54</v>
      </c>
      <c r="I68" s="8" t="s">
        <v>19</v>
      </c>
      <c r="J68" s="23">
        <v>25951</v>
      </c>
      <c r="K68" s="15"/>
      <c r="M68" s="48" t="s">
        <v>248</v>
      </c>
    </row>
    <row r="69" spans="1:15" s="2" customFormat="1" ht="30">
      <c r="A69" s="13">
        <v>512936</v>
      </c>
      <c r="B69" s="14" t="str">
        <f>HYPERLINK(M69&amp;""&amp;A69)</f>
        <v>https://dds.crl.edu/item/512936</v>
      </c>
      <c r="C69" s="6" t="s">
        <v>169</v>
      </c>
      <c r="D69" s="6" t="s">
        <v>12</v>
      </c>
      <c r="E69" s="7" t="s">
        <v>62</v>
      </c>
      <c r="F69" s="6" t="s">
        <v>25</v>
      </c>
      <c r="G69" s="6" t="s">
        <v>168</v>
      </c>
      <c r="H69" s="6" t="s">
        <v>54</v>
      </c>
      <c r="I69" s="8" t="s">
        <v>170</v>
      </c>
      <c r="J69" s="23">
        <v>25917</v>
      </c>
      <c r="K69" s="15"/>
      <c r="M69" s="48" t="s">
        <v>248</v>
      </c>
    </row>
    <row r="70" spans="1:15" s="2" customFormat="1" ht="75">
      <c r="A70" s="13">
        <v>513043</v>
      </c>
      <c r="B70" s="14" t="str">
        <f>HYPERLINK(M70&amp;""&amp;A70)</f>
        <v>https://dds.crl.edu/item/513043</v>
      </c>
      <c r="C70" s="6" t="s">
        <v>171</v>
      </c>
      <c r="D70" s="6" t="s">
        <v>11</v>
      </c>
      <c r="E70" s="6" t="s">
        <v>100</v>
      </c>
      <c r="F70" s="6" t="s">
        <v>25</v>
      </c>
      <c r="G70" s="6" t="s">
        <v>172</v>
      </c>
      <c r="H70" s="6" t="s">
        <v>9</v>
      </c>
      <c r="I70" s="8" t="s">
        <v>173</v>
      </c>
      <c r="J70" s="23">
        <v>25077</v>
      </c>
      <c r="K70" s="15" t="s">
        <v>174</v>
      </c>
      <c r="M70" s="48" t="s">
        <v>248</v>
      </c>
    </row>
    <row r="71" spans="1:15" s="2" customFormat="1" ht="30">
      <c r="A71" s="13">
        <v>513070</v>
      </c>
      <c r="B71" s="14" t="str">
        <f>HYPERLINK(M71&amp;""&amp;A71)</f>
        <v>https://dds.crl.edu/item/513070</v>
      </c>
      <c r="C71" s="6" t="s">
        <v>175</v>
      </c>
      <c r="D71" s="6" t="s">
        <v>7</v>
      </c>
      <c r="E71" s="7" t="s">
        <v>10</v>
      </c>
      <c r="F71" s="6" t="s">
        <v>25</v>
      </c>
      <c r="G71" s="6" t="s">
        <v>13</v>
      </c>
      <c r="H71" s="6" t="s">
        <v>16</v>
      </c>
      <c r="I71" s="6" t="s">
        <v>176</v>
      </c>
      <c r="J71" s="23">
        <v>25492</v>
      </c>
      <c r="K71" s="15"/>
      <c r="M71" s="48" t="s">
        <v>248</v>
      </c>
    </row>
    <row r="72" spans="1:15" s="2" customFormat="1" ht="105">
      <c r="A72" s="13">
        <v>513236</v>
      </c>
      <c r="B72" s="14" t="str">
        <f>HYPERLINK(M72&amp;""&amp;A72)</f>
        <v>https://dds.crl.edu/item/513236</v>
      </c>
      <c r="C72" s="6" t="s">
        <v>177</v>
      </c>
      <c r="D72" s="6" t="s">
        <v>7</v>
      </c>
      <c r="E72" s="7" t="s">
        <v>62</v>
      </c>
      <c r="F72" s="6" t="s">
        <v>25</v>
      </c>
      <c r="G72" s="6" t="s">
        <v>72</v>
      </c>
      <c r="H72" s="6" t="s">
        <v>13</v>
      </c>
      <c r="I72" s="8" t="s">
        <v>178</v>
      </c>
      <c r="J72" s="23">
        <v>26574</v>
      </c>
      <c r="K72" s="15"/>
      <c r="M72" s="48" t="s">
        <v>248</v>
      </c>
    </row>
    <row r="73" spans="1:15" s="2" customFormat="1" ht="105">
      <c r="A73" s="13">
        <v>513237</v>
      </c>
      <c r="B73" s="14" t="str">
        <f>HYPERLINK(M73&amp;""&amp;A73)</f>
        <v>https://dds.crl.edu/item/513237</v>
      </c>
      <c r="C73" s="6" t="s">
        <v>179</v>
      </c>
      <c r="D73" s="6" t="s">
        <v>7</v>
      </c>
      <c r="E73" s="7" t="s">
        <v>100</v>
      </c>
      <c r="F73" s="6" t="s">
        <v>25</v>
      </c>
      <c r="G73" s="6" t="s">
        <v>72</v>
      </c>
      <c r="H73" s="6" t="s">
        <v>13</v>
      </c>
      <c r="I73" s="8" t="s">
        <v>178</v>
      </c>
      <c r="J73" s="23">
        <v>26573</v>
      </c>
      <c r="K73" s="15"/>
      <c r="M73" s="48" t="s">
        <v>248</v>
      </c>
    </row>
    <row r="74" spans="1:15" s="2" customFormat="1" ht="105">
      <c r="A74" s="13">
        <v>513238</v>
      </c>
      <c r="B74" s="14" t="str">
        <f>HYPERLINK(M74&amp;""&amp;A74)</f>
        <v>https://dds.crl.edu/item/513238</v>
      </c>
      <c r="C74" s="6" t="s">
        <v>180</v>
      </c>
      <c r="D74" s="6" t="s">
        <v>7</v>
      </c>
      <c r="E74" s="7" t="s">
        <v>63</v>
      </c>
      <c r="F74" s="6" t="s">
        <v>25</v>
      </c>
      <c r="G74" s="6" t="s">
        <v>72</v>
      </c>
      <c r="H74" s="6" t="s">
        <v>13</v>
      </c>
      <c r="I74" s="8" t="s">
        <v>178</v>
      </c>
      <c r="J74" s="23">
        <v>26573</v>
      </c>
      <c r="K74" s="15"/>
      <c r="M74" s="48" t="s">
        <v>248</v>
      </c>
      <c r="O74" s="37"/>
    </row>
    <row r="75" spans="1:15" s="2" customFormat="1" ht="105">
      <c r="A75" s="13">
        <v>513244</v>
      </c>
      <c r="B75" s="14" t="str">
        <f>HYPERLINK(M75&amp;""&amp;A75)</f>
        <v>https://dds.crl.edu/item/513244</v>
      </c>
      <c r="C75" s="6" t="s">
        <v>181</v>
      </c>
      <c r="D75" s="6" t="s">
        <v>7</v>
      </c>
      <c r="E75" s="7" t="s">
        <v>63</v>
      </c>
      <c r="F75" s="6" t="s">
        <v>25</v>
      </c>
      <c r="G75" s="6" t="s">
        <v>72</v>
      </c>
      <c r="H75" s="6" t="s">
        <v>13</v>
      </c>
      <c r="I75" s="8" t="s">
        <v>178</v>
      </c>
      <c r="J75" s="23">
        <v>26573</v>
      </c>
      <c r="K75" s="15"/>
      <c r="M75" s="48" t="s">
        <v>248</v>
      </c>
    </row>
    <row r="76" spans="1:15" s="2" customFormat="1" ht="105">
      <c r="A76" s="13">
        <v>513252</v>
      </c>
      <c r="B76" s="14" t="str">
        <f>HYPERLINK(M76&amp;""&amp;A76)</f>
        <v>https://dds.crl.edu/item/513252</v>
      </c>
      <c r="C76" s="6" t="s">
        <v>182</v>
      </c>
      <c r="D76" s="6" t="s">
        <v>7</v>
      </c>
      <c r="E76" s="7" t="s">
        <v>63</v>
      </c>
      <c r="F76" s="6" t="s">
        <v>25</v>
      </c>
      <c r="G76" s="6" t="s">
        <v>72</v>
      </c>
      <c r="H76" s="6" t="s">
        <v>54</v>
      </c>
      <c r="I76" s="8" t="s">
        <v>178</v>
      </c>
      <c r="J76" s="23">
        <v>26573</v>
      </c>
      <c r="K76" s="15"/>
      <c r="M76" s="48" t="s">
        <v>248</v>
      </c>
      <c r="N76" s="28"/>
    </row>
    <row r="77" spans="1:15" s="2" customFormat="1" ht="30">
      <c r="A77" s="13">
        <v>513254</v>
      </c>
      <c r="B77" s="14" t="str">
        <f>HYPERLINK(M77&amp;""&amp;A77)</f>
        <v>https://dds.crl.edu/item/513254</v>
      </c>
      <c r="C77" s="6" t="s">
        <v>183</v>
      </c>
      <c r="D77" s="6" t="s">
        <v>50</v>
      </c>
      <c r="E77" s="7" t="s">
        <v>142</v>
      </c>
      <c r="F77" s="6" t="s">
        <v>25</v>
      </c>
      <c r="G77" s="6" t="s">
        <v>13</v>
      </c>
      <c r="H77" s="6" t="s">
        <v>54</v>
      </c>
      <c r="I77" s="8" t="s">
        <v>184</v>
      </c>
      <c r="J77" s="23">
        <v>26684</v>
      </c>
      <c r="K77" s="15"/>
      <c r="M77" s="48" t="s">
        <v>248</v>
      </c>
    </row>
    <row r="78" spans="1:15" s="2" customFormat="1" ht="45">
      <c r="A78" s="13">
        <v>513258</v>
      </c>
      <c r="B78" s="14" t="str">
        <f>HYPERLINK(M78&amp;""&amp;A78)</f>
        <v>https://dds.crl.edu/item/513258</v>
      </c>
      <c r="C78" s="6" t="s">
        <v>185</v>
      </c>
      <c r="D78" s="6" t="s">
        <v>186</v>
      </c>
      <c r="E78" s="7" t="s">
        <v>187</v>
      </c>
      <c r="F78" s="6" t="s">
        <v>31</v>
      </c>
      <c r="G78" s="6" t="s">
        <v>13</v>
      </c>
      <c r="H78" s="6" t="s">
        <v>13</v>
      </c>
      <c r="I78" s="8" t="s">
        <v>188</v>
      </c>
      <c r="J78" s="23" t="s">
        <v>13</v>
      </c>
      <c r="K78" s="15"/>
      <c r="M78" s="48" t="s">
        <v>248</v>
      </c>
      <c r="O78" s="37"/>
    </row>
    <row r="79" spans="1:15" s="2" customFormat="1" ht="30">
      <c r="A79" s="13">
        <v>513278</v>
      </c>
      <c r="B79" s="14" t="str">
        <f>HYPERLINK(M79&amp;""&amp;A79)</f>
        <v>https://dds.crl.edu/item/513278</v>
      </c>
      <c r="C79" s="6" t="s">
        <v>189</v>
      </c>
      <c r="D79" s="6" t="s">
        <v>7</v>
      </c>
      <c r="E79" s="7" t="s">
        <v>62</v>
      </c>
      <c r="F79" s="6" t="s">
        <v>25</v>
      </c>
      <c r="G79" s="6" t="s">
        <v>190</v>
      </c>
      <c r="H79" s="6" t="s">
        <v>9</v>
      </c>
      <c r="I79" s="8" t="s">
        <v>145</v>
      </c>
      <c r="J79" s="23">
        <v>21618</v>
      </c>
      <c r="K79" s="15"/>
      <c r="M79" s="48" t="s">
        <v>248</v>
      </c>
    </row>
    <row r="80" spans="1:15" s="2" customFormat="1" ht="30">
      <c r="A80" s="13">
        <v>513303</v>
      </c>
      <c r="B80" s="14" t="str">
        <f>HYPERLINK(M80&amp;""&amp;A80)</f>
        <v>https://dds.crl.edu/item/513303</v>
      </c>
      <c r="C80" s="6" t="s">
        <v>191</v>
      </c>
      <c r="D80" s="6" t="s">
        <v>18</v>
      </c>
      <c r="E80" s="7" t="s">
        <v>10</v>
      </c>
      <c r="F80" s="6" t="s">
        <v>25</v>
      </c>
      <c r="G80" s="6" t="s">
        <v>13</v>
      </c>
      <c r="H80" s="6" t="s">
        <v>9</v>
      </c>
      <c r="I80" s="8" t="s">
        <v>192</v>
      </c>
      <c r="J80" s="23">
        <v>26892</v>
      </c>
      <c r="K80" s="15"/>
      <c r="M80" s="48" t="s">
        <v>248</v>
      </c>
    </row>
    <row r="81" spans="1:15" s="2" customFormat="1" ht="30">
      <c r="A81" s="13">
        <v>513316</v>
      </c>
      <c r="B81" s="14" t="str">
        <f>HYPERLINK(M81&amp;""&amp;A81)</f>
        <v>https://dds.crl.edu/item/513316</v>
      </c>
      <c r="C81" s="6" t="s">
        <v>193</v>
      </c>
      <c r="D81" s="6" t="s">
        <v>50</v>
      </c>
      <c r="E81" s="7" t="s">
        <v>124</v>
      </c>
      <c r="F81" s="6" t="s">
        <v>25</v>
      </c>
      <c r="G81" s="6" t="s">
        <v>72</v>
      </c>
      <c r="H81" s="8" t="s">
        <v>54</v>
      </c>
      <c r="I81" s="8" t="s">
        <v>194</v>
      </c>
      <c r="J81" s="23">
        <v>26855</v>
      </c>
      <c r="K81" s="15"/>
      <c r="M81" s="48" t="s">
        <v>248</v>
      </c>
    </row>
    <row r="82" spans="1:15" s="2" customFormat="1" ht="75">
      <c r="A82" s="13">
        <v>513321</v>
      </c>
      <c r="B82" s="14" t="str">
        <f>HYPERLINK(M82&amp;""&amp;A82)</f>
        <v>https://dds.crl.edu/item/513321</v>
      </c>
      <c r="C82" s="6" t="s">
        <v>195</v>
      </c>
      <c r="D82" s="6" t="s">
        <v>50</v>
      </c>
      <c r="E82" s="7" t="s">
        <v>75</v>
      </c>
      <c r="F82" s="6" t="s">
        <v>25</v>
      </c>
      <c r="G82" s="6" t="s">
        <v>196</v>
      </c>
      <c r="H82" s="6"/>
      <c r="I82" s="8" t="s">
        <v>197</v>
      </c>
      <c r="J82" s="23">
        <v>26471</v>
      </c>
      <c r="K82" s="15"/>
      <c r="M82" s="48" t="s">
        <v>248</v>
      </c>
      <c r="N82" s="29"/>
    </row>
    <row r="83" spans="1:15" s="2" customFormat="1" ht="45">
      <c r="A83" s="13">
        <v>513348</v>
      </c>
      <c r="B83" s="14" t="str">
        <f>HYPERLINK(M83&amp;""&amp;A83)</f>
        <v>https://dds.crl.edu/item/513348</v>
      </c>
      <c r="C83" s="6" t="s">
        <v>200</v>
      </c>
      <c r="D83" s="6" t="s">
        <v>101</v>
      </c>
      <c r="E83" s="7" t="s">
        <v>64</v>
      </c>
      <c r="F83" s="6" t="s">
        <v>201</v>
      </c>
      <c r="G83" s="8" t="s">
        <v>202</v>
      </c>
      <c r="H83" s="6" t="s">
        <v>54</v>
      </c>
      <c r="I83" s="8" t="s">
        <v>203</v>
      </c>
      <c r="J83" s="22">
        <v>25889</v>
      </c>
      <c r="K83" s="15" t="s">
        <v>204</v>
      </c>
      <c r="M83" s="48" t="s">
        <v>248</v>
      </c>
      <c r="N83" s="27"/>
    </row>
    <row r="84" spans="1:15" s="2" customFormat="1" ht="30">
      <c r="A84" s="13">
        <v>513372</v>
      </c>
      <c r="B84" s="14" t="str">
        <f>HYPERLINK(M84&amp;""&amp;A84)</f>
        <v>https://dds.crl.edu/item/513372</v>
      </c>
      <c r="C84" s="6" t="s">
        <v>205</v>
      </c>
      <c r="D84" s="6" t="s">
        <v>7</v>
      </c>
      <c r="E84" s="7" t="s">
        <v>64</v>
      </c>
      <c r="F84" s="6" t="s">
        <v>25</v>
      </c>
      <c r="G84" s="6" t="s">
        <v>9</v>
      </c>
      <c r="H84" s="6"/>
      <c r="I84" s="6" t="s">
        <v>170</v>
      </c>
      <c r="J84" s="23">
        <v>25750</v>
      </c>
      <c r="K84" s="15"/>
      <c r="M84" s="48" t="s">
        <v>248</v>
      </c>
      <c r="O84" s="37"/>
    </row>
    <row r="85" spans="1:15" s="2" customFormat="1">
      <c r="A85" s="13">
        <v>513379</v>
      </c>
      <c r="B85" s="14" t="str">
        <f>HYPERLINK(M85&amp;""&amp;A85)</f>
        <v>https://dds.crl.edu/item/513379</v>
      </c>
      <c r="C85" s="6" t="s">
        <v>206</v>
      </c>
      <c r="D85" s="6" t="s">
        <v>7</v>
      </c>
      <c r="E85" s="49">
        <v>6</v>
      </c>
      <c r="F85" s="6" t="s">
        <v>25</v>
      </c>
      <c r="G85" s="6" t="s">
        <v>207</v>
      </c>
      <c r="H85" s="6" t="s">
        <v>9</v>
      </c>
      <c r="I85" s="8" t="s">
        <v>54</v>
      </c>
      <c r="J85" s="50">
        <v>26238</v>
      </c>
      <c r="K85" s="51"/>
      <c r="M85" s="48" t="s">
        <v>248</v>
      </c>
      <c r="N85" s="29"/>
    </row>
    <row r="86" spans="1:15" s="2" customFormat="1">
      <c r="A86" s="13">
        <v>513384</v>
      </c>
      <c r="B86" s="14" t="str">
        <f>HYPERLINK(M86&amp;""&amp;A86)</f>
        <v>https://dds.crl.edu/item/513384</v>
      </c>
      <c r="C86" s="6" t="s">
        <v>208</v>
      </c>
      <c r="D86" s="6" t="s">
        <v>22</v>
      </c>
      <c r="E86" s="7" t="s">
        <v>63</v>
      </c>
      <c r="F86" s="6" t="s">
        <v>25</v>
      </c>
      <c r="G86" s="6" t="s">
        <v>9</v>
      </c>
      <c r="H86" s="6"/>
      <c r="I86" s="6" t="s">
        <v>99</v>
      </c>
      <c r="J86" s="23" t="s">
        <v>13</v>
      </c>
      <c r="K86" s="15"/>
      <c r="M86" s="48" t="s">
        <v>248</v>
      </c>
    </row>
    <row r="87" spans="1:15" s="2" customFormat="1" ht="45">
      <c r="A87" s="13">
        <v>513397</v>
      </c>
      <c r="B87" s="14" t="str">
        <f>HYPERLINK(M87&amp;""&amp;A87)</f>
        <v>https://dds.crl.edu/item/513397</v>
      </c>
      <c r="C87" s="6" t="s">
        <v>209</v>
      </c>
      <c r="D87" s="6" t="s">
        <v>50</v>
      </c>
      <c r="E87" s="7" t="s">
        <v>97</v>
      </c>
      <c r="F87" s="6" t="s">
        <v>25</v>
      </c>
      <c r="G87" s="6" t="s">
        <v>159</v>
      </c>
      <c r="H87" s="6" t="s">
        <v>54</v>
      </c>
      <c r="I87" s="8" t="s">
        <v>210</v>
      </c>
      <c r="J87" s="23">
        <v>23135</v>
      </c>
      <c r="K87" s="15"/>
      <c r="M87" s="48" t="s">
        <v>248</v>
      </c>
      <c r="O87" s="37"/>
    </row>
    <row r="88" spans="1:15" s="2" customFormat="1" ht="30">
      <c r="A88" s="13">
        <v>513399</v>
      </c>
      <c r="B88" s="14" t="str">
        <f>HYPERLINK(M88&amp;""&amp;A88)</f>
        <v>https://dds.crl.edu/item/513399</v>
      </c>
      <c r="C88" s="6" t="s">
        <v>211</v>
      </c>
      <c r="D88" s="6" t="s">
        <v>7</v>
      </c>
      <c r="E88" s="7">
        <v>6</v>
      </c>
      <c r="F88" s="6" t="s">
        <v>25</v>
      </c>
      <c r="G88" s="6" t="s">
        <v>9</v>
      </c>
      <c r="H88" s="6"/>
      <c r="I88" s="8" t="s">
        <v>60</v>
      </c>
      <c r="J88" s="23">
        <v>26098</v>
      </c>
      <c r="K88" s="15"/>
      <c r="M88" s="48" t="s">
        <v>248</v>
      </c>
    </row>
    <row r="89" spans="1:15" s="2" customFormat="1" ht="30">
      <c r="A89" s="13">
        <v>513483</v>
      </c>
      <c r="B89" s="14" t="str">
        <f>HYPERLINK(M89&amp;""&amp;A89)</f>
        <v>https://dds.crl.edu/item/513483</v>
      </c>
      <c r="C89" s="6" t="s">
        <v>212</v>
      </c>
      <c r="D89" s="6" t="s">
        <v>7</v>
      </c>
      <c r="E89" s="7">
        <v>1</v>
      </c>
      <c r="F89" s="6" t="s">
        <v>25</v>
      </c>
      <c r="G89" s="6" t="s">
        <v>13</v>
      </c>
      <c r="H89" s="6"/>
      <c r="I89" s="6" t="s">
        <v>213</v>
      </c>
      <c r="J89" s="23">
        <v>26924</v>
      </c>
      <c r="K89" s="15"/>
      <c r="M89" s="48" t="s">
        <v>248</v>
      </c>
    </row>
    <row r="90" spans="1:15" s="2" customFormat="1" ht="30">
      <c r="A90" s="13">
        <v>513493</v>
      </c>
      <c r="B90" s="14" t="str">
        <f>HYPERLINK(M90&amp;""&amp;A90)</f>
        <v>https://dds.crl.edu/item/513493</v>
      </c>
      <c r="C90" s="6" t="s">
        <v>214</v>
      </c>
      <c r="D90" s="6" t="s">
        <v>57</v>
      </c>
      <c r="E90" s="7">
        <v>112</v>
      </c>
      <c r="F90" s="6" t="s">
        <v>25</v>
      </c>
      <c r="G90" s="6" t="s">
        <v>198</v>
      </c>
      <c r="H90" s="6"/>
      <c r="I90" s="6" t="s">
        <v>215</v>
      </c>
      <c r="J90" s="22" t="s">
        <v>198</v>
      </c>
      <c r="K90" s="15"/>
      <c r="M90" s="48" t="s">
        <v>248</v>
      </c>
    </row>
    <row r="91" spans="1:15" s="2" customFormat="1" ht="45">
      <c r="A91" s="13">
        <v>513494</v>
      </c>
      <c r="B91" s="14" t="str">
        <f>HYPERLINK(M91&amp;""&amp;A91)</f>
        <v>https://dds.crl.edu/item/513494</v>
      </c>
      <c r="C91" s="6" t="s">
        <v>216</v>
      </c>
      <c r="D91" s="8" t="s">
        <v>41</v>
      </c>
      <c r="E91" s="8">
        <v>64</v>
      </c>
      <c r="F91" s="6" t="s">
        <v>217</v>
      </c>
      <c r="G91" s="8" t="s">
        <v>13</v>
      </c>
      <c r="H91" s="8"/>
      <c r="I91" s="8" t="s">
        <v>218</v>
      </c>
      <c r="J91" s="22">
        <v>1970</v>
      </c>
      <c r="K91" s="15" t="s">
        <v>219</v>
      </c>
      <c r="M91" s="48" t="s">
        <v>248</v>
      </c>
    </row>
    <row r="92" spans="1:15" s="2" customFormat="1" ht="45">
      <c r="A92" s="13">
        <v>513495</v>
      </c>
      <c r="B92" s="14" t="str">
        <f>HYPERLINK(M92&amp;""&amp;A92)</f>
        <v>https://dds.crl.edu/item/513495</v>
      </c>
      <c r="C92" s="6" t="s">
        <v>220</v>
      </c>
      <c r="D92" s="6" t="s">
        <v>50</v>
      </c>
      <c r="E92" s="8">
        <v>35</v>
      </c>
      <c r="F92" s="6" t="s">
        <v>25</v>
      </c>
      <c r="G92" s="8" t="s">
        <v>13</v>
      </c>
      <c r="H92" s="8"/>
      <c r="I92" s="8" t="s">
        <v>221</v>
      </c>
      <c r="J92" s="22">
        <v>24277</v>
      </c>
      <c r="K92" s="15" t="s">
        <v>222</v>
      </c>
      <c r="M92" s="48" t="s">
        <v>248</v>
      </c>
      <c r="N92" s="27"/>
    </row>
    <row r="93" spans="1:15" s="2" customFormat="1" ht="45">
      <c r="A93" s="13">
        <v>513496</v>
      </c>
      <c r="B93" s="14" t="str">
        <f>HYPERLINK(M93&amp;""&amp;A93)</f>
        <v>https://dds.crl.edu/item/513496</v>
      </c>
      <c r="C93" s="6" t="s">
        <v>223</v>
      </c>
      <c r="D93" s="6" t="s">
        <v>50</v>
      </c>
      <c r="E93" s="8">
        <v>208</v>
      </c>
      <c r="F93" s="6" t="s">
        <v>25</v>
      </c>
      <c r="G93" s="8" t="s">
        <v>198</v>
      </c>
      <c r="H93" s="8"/>
      <c r="I93" s="8" t="s">
        <v>224</v>
      </c>
      <c r="J93" s="22" t="s">
        <v>198</v>
      </c>
      <c r="K93" s="15" t="s">
        <v>225</v>
      </c>
      <c r="M93" s="48" t="s">
        <v>248</v>
      </c>
    </row>
    <row r="94" spans="1:15" s="2" customFormat="1" ht="30">
      <c r="A94" s="41" t="s">
        <v>230</v>
      </c>
      <c r="B94" s="14" t="str">
        <f>HYPERLINK(M94&amp;""&amp;A94)</f>
        <v>https://dds.crl.edu/item/513573</v>
      </c>
      <c r="C94" s="42" t="s">
        <v>231</v>
      </c>
      <c r="D94" s="42" t="s">
        <v>7</v>
      </c>
      <c r="E94" s="43">
        <v>2</v>
      </c>
      <c r="F94" s="42" t="s">
        <v>8</v>
      </c>
      <c r="G94" s="42" t="s">
        <v>9</v>
      </c>
      <c r="H94" s="42" t="s">
        <v>232</v>
      </c>
      <c r="I94" s="42" t="s">
        <v>19</v>
      </c>
      <c r="J94" s="44">
        <v>25899</v>
      </c>
      <c r="K94" s="45"/>
      <c r="M94" s="48" t="s">
        <v>248</v>
      </c>
    </row>
    <row r="95" spans="1:15" s="2" customFormat="1" ht="30">
      <c r="A95" s="41" t="s">
        <v>233</v>
      </c>
      <c r="B95" s="14" t="str">
        <f>HYPERLINK(M95&amp;""&amp;A95)</f>
        <v>https://dds.crl.edu/item/513577</v>
      </c>
      <c r="C95" s="42" t="s">
        <v>234</v>
      </c>
      <c r="D95" s="42" t="s">
        <v>7</v>
      </c>
      <c r="E95" s="43">
        <v>2</v>
      </c>
      <c r="F95" s="42" t="s">
        <v>8</v>
      </c>
      <c r="G95" s="42" t="s">
        <v>235</v>
      </c>
      <c r="H95" s="42"/>
      <c r="I95" s="42" t="s">
        <v>19</v>
      </c>
      <c r="J95" s="44">
        <v>25853</v>
      </c>
      <c r="K95" s="45" t="s">
        <v>236</v>
      </c>
      <c r="M95" s="48" t="s">
        <v>248</v>
      </c>
      <c r="N95" s="27"/>
    </row>
    <row r="96" spans="1:15" s="2" customFormat="1" ht="30">
      <c r="A96" s="41" t="s">
        <v>237</v>
      </c>
      <c r="B96" s="14" t="str">
        <f>HYPERLINK(M96&amp;""&amp;A96)</f>
        <v>https://dds.crl.edu/item/513579</v>
      </c>
      <c r="C96" s="42" t="s">
        <v>238</v>
      </c>
      <c r="D96" s="42" t="s">
        <v>7</v>
      </c>
      <c r="E96" s="43">
        <v>2</v>
      </c>
      <c r="F96" s="42" t="s">
        <v>8</v>
      </c>
      <c r="G96" s="42" t="s">
        <v>239</v>
      </c>
      <c r="H96" s="42"/>
      <c r="I96" s="42" t="s">
        <v>19</v>
      </c>
      <c r="J96" s="44">
        <v>25853</v>
      </c>
      <c r="K96" s="45" t="s">
        <v>236</v>
      </c>
      <c r="M96" s="48" t="s">
        <v>248</v>
      </c>
      <c r="O96" s="37"/>
    </row>
    <row r="97" spans="1:15" s="2" customFormat="1" ht="30">
      <c r="A97" s="13">
        <v>510472</v>
      </c>
      <c r="B97" s="5" t="str">
        <f>HYPERLINK(L97)</f>
        <v>https://dds.crl.edu/item/510472</v>
      </c>
      <c r="C97" s="17" t="s">
        <v>240</v>
      </c>
      <c r="D97" s="17" t="s">
        <v>33</v>
      </c>
      <c r="E97" s="17">
        <v>2</v>
      </c>
      <c r="F97" s="17" t="s">
        <v>199</v>
      </c>
      <c r="G97" s="17" t="s">
        <v>13</v>
      </c>
      <c r="H97" s="17" t="s">
        <v>14</v>
      </c>
      <c r="I97" s="17" t="s">
        <v>241</v>
      </c>
      <c r="J97" s="25" t="s">
        <v>13</v>
      </c>
      <c r="K97" s="52"/>
      <c r="L97" s="2" t="str">
        <f>"https://dds.crl.edu/item/"&amp;A97</f>
        <v>https://dds.crl.edu/item/510472</v>
      </c>
    </row>
    <row r="98" spans="1:15" s="2" customFormat="1" ht="60">
      <c r="A98" s="13">
        <v>511779</v>
      </c>
      <c r="B98" s="5" t="str">
        <f>HYPERLINK(L98)</f>
        <v>https://dds.crl.edu/item/511779</v>
      </c>
      <c r="C98" s="6" t="s">
        <v>242</v>
      </c>
      <c r="D98" s="6" t="s">
        <v>243</v>
      </c>
      <c r="E98" s="6">
        <v>6</v>
      </c>
      <c r="F98" s="6" t="s">
        <v>199</v>
      </c>
      <c r="G98" s="6" t="s">
        <v>244</v>
      </c>
      <c r="H98" s="6" t="s">
        <v>9</v>
      </c>
      <c r="I98" s="8" t="s">
        <v>19</v>
      </c>
      <c r="J98" s="22">
        <v>25873</v>
      </c>
      <c r="K98" s="15"/>
      <c r="L98" s="2" t="str">
        <f>"https://dds.crl.edu/item/"&amp;A98</f>
        <v>https://dds.crl.edu/item/511779</v>
      </c>
      <c r="O98" s="37"/>
    </row>
    <row r="99" spans="1:15" s="2" customFormat="1" ht="45">
      <c r="A99" s="13">
        <v>511847</v>
      </c>
      <c r="B99" s="5" t="str">
        <f>HYPERLINK(L99)</f>
        <v>https://dds.crl.edu/item/511847</v>
      </c>
      <c r="C99" s="6" t="s">
        <v>245</v>
      </c>
      <c r="D99" s="6" t="s">
        <v>7</v>
      </c>
      <c r="E99" s="7">
        <v>2</v>
      </c>
      <c r="F99" s="6" t="s">
        <v>25</v>
      </c>
      <c r="G99" s="6" t="s">
        <v>44</v>
      </c>
      <c r="H99" s="6" t="s">
        <v>9</v>
      </c>
      <c r="I99" s="6" t="s">
        <v>246</v>
      </c>
      <c r="J99" s="22">
        <v>24149</v>
      </c>
      <c r="K99" s="15"/>
      <c r="L99" s="2" t="str">
        <f>"https://dds.crl.edu/item/"&amp;A99</f>
        <v>https://dds.crl.edu/item/511847</v>
      </c>
    </row>
  </sheetData>
  <autoFilter ref="A4:L99" xr:uid="{5DE0298E-94AB-4AA9-97B5-4C3EFDEABE78}">
    <sortState ref="A5:L99">
      <sortCondition ref="B5:B99"/>
    </sortState>
  </autoFilter>
  <sortState ref="A5:M99">
    <sortCondition sortBy="cellColor" ref="I5:I99" dxfId="2"/>
  </sortState>
  <mergeCells count="2">
    <mergeCell ref="A1:K1"/>
    <mergeCell ref="A2:K2"/>
  </mergeCells>
  <phoneticPr fontId="4" type="noConversion"/>
  <hyperlinks>
    <hyperlink ref="C4" r:id="rId1" xr:uid="{39FF16CD-688E-48CC-8E33-64663B25E1BE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Items</vt:lpstr>
    </vt:vector>
  </TitlesOfParts>
  <Company/>
  <LinksUpToDate>false</LinksUpToDate>
  <SharedDoc>false</SharedDoc>
  <HyperlinkBase>https://dds.crl.edu/item/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</cp:lastModifiedBy>
  <dcterms:created xsi:type="dcterms:W3CDTF">2019-11-11T14:29:36Z</dcterms:created>
  <dcterms:modified xsi:type="dcterms:W3CDTF">2021-01-06T19:24:56Z</dcterms:modified>
</cp:coreProperties>
</file>